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V:\Velimir i Darko\JAVNA NABAVA\Javna nabava 2023\JN 008 2023 D6 2613 Brdo Cirkvensko\"/>
    </mc:Choice>
  </mc:AlternateContent>
  <xr:revisionPtr revIDLastSave="0" documentId="13_ncr:1_{31703599-5BA7-458E-9551-32252BE6BC77}" xr6:coauthVersionLast="47" xr6:coauthVersionMax="47" xr10:uidLastSave="{00000000-0000-0000-0000-000000000000}"/>
  <bookViews>
    <workbookView xWindow="-120" yWindow="-120" windowWidth="29040" windowHeight="15840" tabRatio="852" xr2:uid="{00000000-000D-0000-FFFF-FFFF00000000}"/>
  </bookViews>
  <sheets>
    <sheet name="Brdo Cirkvensko D6" sheetId="51" r:id="rId1"/>
    <sheet name="List1" sheetId="52" r:id="rId2"/>
    <sheet name="List2" sheetId="53" r:id="rId3"/>
  </sheets>
  <calcPr calcId="191029"/>
</workbook>
</file>

<file path=xl/calcChain.xml><?xml version="1.0" encoding="utf-8"?>
<calcChain xmlns="http://schemas.openxmlformats.org/spreadsheetml/2006/main">
  <c r="H694" i="51" l="1"/>
  <c r="H769" i="51"/>
  <c r="H675" i="51"/>
  <c r="H641" i="51"/>
  <c r="H503" i="51"/>
  <c r="H501" i="51"/>
  <c r="H432" i="51"/>
  <c r="H330" i="51"/>
  <c r="H300" i="51"/>
  <c r="H252" i="51"/>
  <c r="H248" i="51"/>
  <c r="H237" i="51"/>
  <c r="H124" i="51"/>
  <c r="H80" i="51"/>
  <c r="D578" i="51"/>
  <c r="B798" i="51"/>
  <c r="B797" i="51"/>
  <c r="D765" i="51"/>
  <c r="H671" i="51" l="1"/>
  <c r="H655" i="51"/>
  <c r="H638" i="51" l="1"/>
  <c r="H636" i="51"/>
  <c r="H634" i="51"/>
  <c r="H630" i="51"/>
  <c r="H628" i="51"/>
  <c r="H625" i="51"/>
  <c r="H622" i="51"/>
  <c r="H619" i="51"/>
  <c r="H617" i="51"/>
  <c r="H615" i="51"/>
  <c r="H567" i="51"/>
  <c r="H565" i="51"/>
  <c r="H562" i="51"/>
  <c r="H559" i="51"/>
  <c r="H556" i="51"/>
  <c r="H553" i="51"/>
  <c r="H550" i="51"/>
  <c r="H535" i="51"/>
  <c r="D429" i="51" l="1"/>
  <c r="H429" i="51" s="1"/>
  <c r="D426" i="51"/>
  <c r="H426" i="51" s="1"/>
  <c r="D424" i="51"/>
  <c r="H424" i="51" s="1"/>
  <c r="H422" i="51"/>
  <c r="D415" i="51"/>
  <c r="H415" i="51" s="1"/>
  <c r="B414" i="51"/>
  <c r="H410" i="51"/>
  <c r="D401" i="51" l="1"/>
  <c r="H361" i="51"/>
  <c r="H358" i="51"/>
  <c r="H215" i="51"/>
  <c r="H543" i="51" l="1"/>
  <c r="H371" i="51"/>
  <c r="H367" i="51"/>
  <c r="H364" i="51"/>
  <c r="H356" i="51"/>
  <c r="H353" i="51"/>
  <c r="H350" i="51"/>
  <c r="H348" i="51"/>
  <c r="H344" i="51"/>
  <c r="H342" i="51"/>
  <c r="H340" i="51"/>
  <c r="H336" i="51"/>
  <c r="H334" i="51"/>
  <c r="H332" i="51"/>
  <c r="H541" i="51"/>
  <c r="H538" i="51"/>
  <c r="H532" i="51"/>
  <c r="H529" i="51"/>
  <c r="H526" i="51"/>
  <c r="F804" i="51" l="1"/>
  <c r="E804" i="51"/>
  <c r="H520" i="51"/>
  <c r="H517" i="51"/>
  <c r="H804" i="51" l="1"/>
  <c r="H765" i="51"/>
  <c r="H758" i="51"/>
  <c r="D725" i="51"/>
  <c r="D749" i="51" s="1"/>
  <c r="D690" i="51"/>
  <c r="H690" i="51" s="1"/>
  <c r="D686" i="51"/>
  <c r="H686" i="51" s="1"/>
  <c r="H667" i="51"/>
  <c r="H664" i="51"/>
  <c r="H606" i="51"/>
  <c r="H603" i="51"/>
  <c r="H599" i="51"/>
  <c r="H596" i="51"/>
  <c r="H593" i="51"/>
  <c r="H590" i="51"/>
  <c r="H587" i="51"/>
  <c r="H584" i="51"/>
  <c r="H581" i="51"/>
  <c r="H578" i="51"/>
  <c r="H575" i="51"/>
  <c r="H514" i="51"/>
  <c r="D501" i="51"/>
  <c r="H401" i="51"/>
  <c r="D394" i="51"/>
  <c r="D398" i="51" s="1"/>
  <c r="H387" i="51"/>
  <c r="B387" i="51"/>
  <c r="H381" i="51"/>
  <c r="H296" i="51"/>
  <c r="H287" i="51"/>
  <c r="H278" i="51"/>
  <c r="H815" i="51"/>
  <c r="H224" i="51"/>
  <c r="H213" i="51"/>
  <c r="H204" i="51"/>
  <c r="H195" i="51"/>
  <c r="H135" i="51"/>
  <c r="H146" i="51" s="1"/>
  <c r="D120" i="51"/>
  <c r="H142" i="51" s="1"/>
  <c r="D105" i="51"/>
  <c r="H105" i="51" s="1"/>
  <c r="D94" i="51"/>
  <c r="H94" i="51" s="1"/>
  <c r="H87" i="51"/>
  <c r="H823" i="51" l="1"/>
  <c r="H394" i="51"/>
  <c r="D396" i="51"/>
  <c r="H396" i="51" s="1"/>
  <c r="H398" i="51"/>
  <c r="H825" i="51"/>
  <c r="H725" i="51"/>
  <c r="H811" i="51"/>
  <c r="D233" i="51"/>
  <c r="H233" i="51" s="1"/>
  <c r="H813" i="51" s="1"/>
  <c r="H269" i="51"/>
  <c r="H817" i="51" s="1"/>
  <c r="H749" i="51"/>
  <c r="H120" i="51"/>
  <c r="H809" i="51" s="1"/>
  <c r="H819" i="51" l="1"/>
  <c r="H821" i="51"/>
  <c r="H827" i="51"/>
  <c r="H830" i="51" l="1"/>
</calcChain>
</file>

<file path=xl/sharedStrings.xml><?xml version="1.0" encoding="utf-8"?>
<sst xmlns="http://schemas.openxmlformats.org/spreadsheetml/2006/main" count="515" uniqueCount="370">
  <si>
    <t>m</t>
  </si>
  <si>
    <t>kom</t>
  </si>
  <si>
    <t>m3</t>
  </si>
  <si>
    <t>TROŠKOVNIK</t>
  </si>
  <si>
    <t>PRIPREMNI RADOVI</t>
  </si>
  <si>
    <t>Ovdje je uključeno i iskolčenje radnog odnosno odštetnog pojasa.</t>
  </si>
  <si>
    <t xml:space="preserve"> m'</t>
  </si>
  <si>
    <t>komplet</t>
  </si>
  <si>
    <t>Iskope napraviti u cijeloj širini predviđenog zahvata do dubine očekivane nivelete postojećih instalacija. Iskope obaviti dijelom i ručno uz sve mjere opreza.</t>
  </si>
  <si>
    <t>Obračun po kom kompletnog prekopa</t>
  </si>
  <si>
    <t>RASKOPAVANJE I OBNOVA CESTOVNOG KOLNIKA</t>
  </si>
  <si>
    <t>m'</t>
  </si>
  <si>
    <r>
      <t>m</t>
    </r>
    <r>
      <rPr>
        <vertAlign val="superscript"/>
        <sz val="11"/>
        <rFont val="Arial"/>
        <family val="2"/>
        <charset val="238"/>
      </rPr>
      <t>3</t>
    </r>
  </si>
  <si>
    <t>ZEMLJANI RADOVI</t>
  </si>
  <si>
    <t>OPĆE NAPOMENE</t>
  </si>
  <si>
    <t>Kod radova iskopa su korišteni abecedni nazivi klasifikacija materijala: “A”, “B” i “C” kategorija koje nastavno obrazlažemo</t>
  </si>
  <si>
    <t>  Iskop u materijalu kategorije “A”</t>
  </si>
  <si>
    <t>Pod materijalom kategorije “A” podrazumijevaju se svi čvrsti materijali, gdje je potrebno miniranje kod cijelog iskopa.</t>
  </si>
  <si>
    <t>U ovu kategoriju materijala spadali bi:</t>
  </si>
  <si>
    <t>Sve vrste čvrstih i veoma čvrstih kamenih tala – kompaktnih stijena (eruptivnih, metamorfnih i sedimentnih) u zdravom stanju, uključujući i eventualne tanje slojeve rastrešenog materijala na površini, ili takve stijene s mjestimičnim gnijezdima ilovače i lokalnim trošnim ili zdrobljenim zonama.</t>
  </si>
  <si>
    <t>U ovu kategoriju spadaju i tla koja sadrže više od 50 % samaca većih od 0,5 m3, za čiji iskop je također potrebno miniranje.</t>
  </si>
  <si>
    <t>Iskop u materijalu kategorije “B”</t>
  </si>
  <si>
    <t>Pod materijalom kategorije “B” podrazumijevaju se polučvrsta kamenita tla, gdje je potrebno djelomično miniranje, a ostali se dio iskopa obavlja izravnim strojnim radom.</t>
  </si>
  <si>
    <t>Flišni materijali uključujući i rastrešeni materijal, homogeni lapori, trošni pješčenjaci i mješavine lapora i pješčenjaka, većina dolomita (osim vrlo kompaktnih), raspadnute stijene na površini u debljim slojevima s miješanim raspadnutim zonama, jako zdrobljeni vapnenac, sve vrste škriljaca, neki konglomerati i slični materijali.</t>
  </si>
  <si>
    <t xml:space="preserve"> Iskop u materijalu kategorije “C” </t>
  </si>
  <si>
    <t xml:space="preserve">Pod materijalom kategorije “C” podrazumijevaju se svi materijali koje nije potrebno minirati, nego se mogu kopati izravno, upotrebom pogodnih strojeva – buldozerom, bagerom ili skreperom. </t>
  </si>
  <si>
    <t>U ovu kategoriju materijala spadala bi:</t>
  </si>
  <si>
    <t>Sitnozrnata vezana (koherentna) tla kao što su gline, prašine, prašinaste gline (ilovače), pjeskovite prašine i les</t>
  </si>
  <si>
    <t>Kruponozrnata nevezana (nekoherentna) tla kao što su pijesak, šljunak odnosno njihove mješavine, prirodne kamene drobine – siparišni i slični materijali</t>
  </si>
  <si>
    <t>Mješovita tla koja su mješavina krupnozrnatih nevezanih i sitnozrnatih vezanih materijala</t>
  </si>
  <si>
    <t>Iskop rova za cjevovod  u materijalu C kategorije.</t>
  </si>
  <si>
    <t>Dužinu iskopa propisuje nadzorni inženjer, ali ne veću od dužine koju u jednom danu izvođač može u cijelosti okončati.</t>
  </si>
  <si>
    <t>Radove izvesti ovisno o opremljenosti i tehnologiji rada izvođača za sve dubine prema uzdužnim profilima. Širina rova je ovisna o normalnom profilu i veličini cjevovoda. Iskopano tlo odbacuje se u stranu unutar radnog pojasa, a ukoliko je potrebno na uskim mjestima se odvozi, međudeponira i kod zatrpavanja se ponovo dovozi na mjesto ugradbe.</t>
  </si>
  <si>
    <t>Stavka uključuje sve potrebne radove i opremu za crpljenje podzemnih voda iz rova tijekom izvođenja radova.</t>
  </si>
  <si>
    <t>Višak iskopa (kod širokog iskopa) kod zadane obračunske širine neće se posebno priznavati.</t>
  </si>
  <si>
    <t>Obračun po m3 iskopanog materijala.</t>
  </si>
  <si>
    <t>Ručni iskop kao dodatak poziciji za iskop rova u C kategoriji, za sve dubine prema prethodnom odobrenju nadzornog inženjera, na mjestima gdje strojni iskop nije moguć.</t>
  </si>
  <si>
    <t>Ostalo kao prethodna stavka podrazumijeva uključivanje svih radnji i opreme za izvođenje ovih radova.</t>
  </si>
  <si>
    <r>
      <rPr>
        <sz val="11"/>
        <rFont val="Arial"/>
        <family val="2"/>
        <charset val="238"/>
      </rPr>
      <t>m</t>
    </r>
    <r>
      <rPr>
        <vertAlign val="superscript"/>
        <sz val="11"/>
        <rFont val="Arial"/>
        <family val="2"/>
        <charset val="238"/>
      </rPr>
      <t>2</t>
    </r>
  </si>
  <si>
    <r>
      <t>Obračun po m</t>
    </r>
    <r>
      <rPr>
        <vertAlign val="superscript"/>
        <sz val="11"/>
        <rFont val="Arial"/>
        <family val="2"/>
        <charset val="238"/>
      </rPr>
      <t>3</t>
    </r>
    <r>
      <rPr>
        <sz val="11"/>
        <rFont val="Arial"/>
        <family val="2"/>
        <charset val="238"/>
      </rPr>
      <t xml:space="preserve"> ugrađenog pijeska.</t>
    </r>
  </si>
  <si>
    <t>Rastresitost materijala treba ukalkulirati u jediničnu cijenu.</t>
  </si>
  <si>
    <t>Obračun po m3 sraslog materijala.</t>
  </si>
  <si>
    <t xml:space="preserve">m3         </t>
  </si>
  <si>
    <t>Izrada zaštitne ograde duž iskopanog rova, kao upozorenja na iskopani rov.</t>
  </si>
  <si>
    <t>Zaštitna ograda višekratno se koristi i premješta duž rova prema napredovanju radova.</t>
  </si>
  <si>
    <t>Obračun po m´ izvedene ograde i višekratno korištene ograde.</t>
  </si>
  <si>
    <t>m´</t>
  </si>
  <si>
    <t xml:space="preserve"> m3</t>
  </si>
  <si>
    <t xml:space="preserve"> m2</t>
  </si>
  <si>
    <t>OBJEKTI NA MAGISTRALNOM CJEVOVODU UKUPNO:</t>
  </si>
  <si>
    <t>MONTAŽNI RADOVI</t>
  </si>
  <si>
    <t>PREDGOVOR UZ MONTAŽNE RADOVE</t>
  </si>
  <si>
    <t>PEHD CIJEVI</t>
  </si>
  <si>
    <t>- ponuđene cijevi, okna i spojnice moraju biti izvedeni s materijalom u skladu navedenih normi i standarda</t>
  </si>
  <si>
    <t>hrvatskih normi (nHRN)</t>
  </si>
  <si>
    <t>europskih normi (EN)</t>
  </si>
  <si>
    <t>njemačkih normi (DIN)</t>
  </si>
  <si>
    <t>internacionalnih standarda (ISO)</t>
  </si>
  <si>
    <t>te ostalih normi (ispitne metode, proračuni … )</t>
  </si>
  <si>
    <t>Kakvoća cjevovoda i zasunskih okana dodatno se dokazuje pripadnim atestima.</t>
  </si>
  <si>
    <t>Spojevi cijevi, cjevovoda i zasunskih okana moraju biti besprijekorno spojeni i vodonepropusni što se potvrđuje tlačnim probama.</t>
  </si>
  <si>
    <t>U jediničnu cijenu uračunati nabavu, transport, utovar i istovar i ugradba cijevi i pripadnog spojnog materijala u iskopani rov, odnosno privemeno odlaganje na skladište koje odredi Naručitelj.</t>
  </si>
  <si>
    <t>FAZONSKI KOMADI</t>
  </si>
  <si>
    <t>Svi fazonski komadi za vodoopskrbu imaju oznaku ispitnog znaka DVGW-a.</t>
  </si>
  <si>
    <t>ARMATURE</t>
  </si>
  <si>
    <t>Sav spojni vijčani materijal (matice, vijci, podložne pločice) koji se ugrađuju moraju biti od nehrđajućeg čelika (inox ili prokrom).</t>
  </si>
  <si>
    <t>Nastavno su u grafičkim prilozima izrađeni montažni nacrti pojedinih čvorova - zasunskih okana s opisom predviđene opreme (vidi prilog 14.).</t>
  </si>
  <si>
    <t>Cijevi treba ugraditi u iskopani rov na posteljicu od pijeska prema projektom predviđenim padovima. Cijev mora nalijegati cijelom dužinom na pješčanu posteljicu, a zatrpava se rastresitim materijalom, bez primjesa kamena, koji se može sabiti (sitni šljunak, pijesak). Spojeve cijevi treba ostaviti nezatrpane dok se ne provede tlačna proba.</t>
  </si>
  <si>
    <t>Promjene pravca cjevovoda ograničene su minimalnim radijusom od Rmin = 50 d. Za veće promjere pravca otkloni se rješavaju odgovarajućim fazonskim komadima prema montažnim planovima.</t>
  </si>
  <si>
    <t>U jediničnu cijenu uračunati nabavu, transport, te sve potrebne radove na ugradbi - montaži PE-HD cjevovoda.</t>
  </si>
  <si>
    <t>MONTAŽNI RADOVI UKUPNO</t>
  </si>
  <si>
    <t>OSTALI RADOVI</t>
  </si>
  <si>
    <t>Trake za označavanje se ugrađuju prilikom zasipavanja rova na dubini od 30 cm ispod površine tla i kao takve ukazuju na trasu vodovoda.</t>
  </si>
  <si>
    <t>Obračun po m´.</t>
  </si>
  <si>
    <t>OSTALI RADOVI UKUPNO</t>
  </si>
  <si>
    <t>ZAVRŠNI VODOVODNI RADOVI</t>
  </si>
  <si>
    <t>Cjevovod se mora napuniti vodom i iz njega mora biti ispušten sav zrak, dotok vode cca 9 l/s.</t>
  </si>
  <si>
    <t>Za ispitivanje se upotrebljavaju provjereni manometri koji imaju takvu podjelu da se može očitati promjena tlaka od 0.1 bar. Preporučamo dva mjerna instrumenta od kojih jedan registrira tlak, a drugi je kontrolni. Manometar se obično postavlja na najnižoj točki ispitane dionice.</t>
  </si>
  <si>
    <t>Ako se na ispitnim dionicama cjevovoda pokažu mjesta koja propuštaju (kapljice, mlazevi i sl.) mora se ispitivanje prekinuti i dionice isprazniti. Ispitivanje se može ponoviti nakon otklanjanja nedostataka.</t>
  </si>
  <si>
    <t>NAPOMENA:</t>
  </si>
  <si>
    <t>Tlačnoj probi mora biti prisutan nadzorni inženjer  nadležan za tlačne probe.</t>
  </si>
  <si>
    <r>
      <t>Obračun po m</t>
    </r>
    <r>
      <rPr>
        <vertAlign val="superscript"/>
        <sz val="11"/>
        <rFont val="Arial"/>
        <family val="2"/>
        <charset val="238"/>
      </rPr>
      <t xml:space="preserve">´ </t>
    </r>
    <r>
      <rPr>
        <sz val="11"/>
        <rFont val="Arial"/>
        <family val="2"/>
        <charset val="238"/>
      </rPr>
      <t>cjevovoda.</t>
    </r>
  </si>
  <si>
    <t>2.  Dezinfekcija cjevovoda</t>
  </si>
  <si>
    <t>Po dovršenju i uspješno provedenim tlačnim probama na prethodno opisan način, potrebno je prije puštanja u pogon - upotrebu obaviti pranje i dezinfekciju cjevovoda.</t>
  </si>
  <si>
    <t>Pranje i dezinfekcija se obavlja pod kontrolom i rukovodstvom kvalificiranog sanitarnog osoblja.</t>
  </si>
  <si>
    <t>Cjevovod se mora dobro isprati sanitarno čistom vodom od svih nečistoća i stranih tvari, a zatim dezinficirati otopinom koja mora sadržavati 30 mg/l klora.</t>
  </si>
  <si>
    <t>Osim toga moraju se poduzeti sve sigurnosne mjere da bi se spriječilo korištenje vode iz vodovoda za vrijeme dezinfekcije.</t>
  </si>
  <si>
    <t>O provedenoj dezinfekciji mora se izraditi zapisnik koji vodi sanitarno osoblje.</t>
  </si>
  <si>
    <t>3. Mehaničko čišćenje i ispiranje cjevovoda.</t>
  </si>
  <si>
    <t>Ispiranje se vrši pitkom vodom preko hidrantskih nastavaka i vodomjera, a   od strane službe za održavanje mreže nadležnog komunalnog poduzeća</t>
  </si>
  <si>
    <t>Propiranje cjevovoda provodi se tako dugo dok se ne postigne kvaliteta propisana "Pravilnikom o zdravstvenoj ispravnosti vode za piće" NN 182/04</t>
  </si>
  <si>
    <r>
      <t>Obračun po m</t>
    </r>
    <r>
      <rPr>
        <vertAlign val="superscript"/>
        <sz val="11"/>
        <rFont val="Arial"/>
        <family val="2"/>
        <charset val="238"/>
      </rPr>
      <t xml:space="preserve">3 </t>
    </r>
    <r>
      <rPr>
        <sz val="11"/>
        <rFont val="Arial"/>
        <family val="2"/>
        <charset val="238"/>
      </rPr>
      <t>vode.</t>
    </r>
  </si>
  <si>
    <t>ZAVRŠNI  VODOVODNI RADOVI UKUPNO</t>
  </si>
  <si>
    <t>Gradevina:</t>
  </si>
  <si>
    <t>ZAVRŠNA REKAPITULACIJA:</t>
  </si>
  <si>
    <t>Ako cjevovod nije moguće ispitati odjednom, mora se ispitati po dionicama. U tom slučaju moraju se spojna mjesta između pojedinih dionica ispitati na nepropusnost skupnim ispitivanjem.</t>
  </si>
  <si>
    <t>*      Punjenje cjevovoda:</t>
  </si>
  <si>
    <t>*      Mjerenje tlaka ispitivanja i porast zapremine:</t>
  </si>
  <si>
    <t>*      Propuštanje:</t>
  </si>
  <si>
    <t>U jediničnu cijenu potrebno je uključiti sve radove kao: utovar, potreban prijevoz, odlaganje unutar gradilišta te korištenje potrebne mehanizacije. Ponuditelj nudi jedinstvenu cijenu iskopa, bez obzira na stvarne kategorije tla i uvjete izvođenja, sve na temelju projektne dokumentacije i obilaska lokacije.</t>
  </si>
  <si>
    <t>Stavka uključuje sve potrebne radove i opremu za razupiranje i osiguranje rova od ubrušavanja, prema tehnologiji izvođača radova, u skladu s propisanim uvjetima zaštite na radu, uključujući i potreban iskop za ugradnju zaštitne oplate (koji nije posebno specificiran).</t>
  </si>
  <si>
    <t>Ručno planiranje dna vodovodnog rova s točnošću  2 cm prema projektiranoj niveleti cjevovoda iz uzdužnog profila.</t>
  </si>
  <si>
    <t>1. Izrada zaštitne ograde duž rova</t>
  </si>
  <si>
    <t>Obračun po m3</t>
  </si>
  <si>
    <t>Obračun po m' ugrađene PE-HD, PE 100 cijev.</t>
  </si>
  <si>
    <t xml:space="preserve">                   KRIŽEVCI, D. Grdenića 7</t>
  </si>
  <si>
    <t>Obračun po m3 ugrađenog materijala u sraslom stanju.</t>
  </si>
  <si>
    <t>Stavka obuhvaća:</t>
  </si>
  <si>
    <t>Stavka obuhvaća izradu projekta privremene regulacije u skladu s posebnim uvjetima nadležnih poduzeća (Županijska uprava za ceste Koprivničko- križevačke županije, Križevci), ishođenje suglasnosti, nabavu i postavljanje sve potrebne horizontalne i vertikalne signalizacije, te vršenje regulacije prometa za vrijeme izvođenja radova.</t>
  </si>
  <si>
    <t>Izrada snimka izvedenog stanja svih gore navedenih objekata po ovlaštenoj osobi i pripadnog elaborata za upis u zemljišne knjige, uključujući ovjeru katastra, sve u skladu sa Zakonom o izmjeri zemljišta.</t>
  </si>
  <si>
    <t>Izvođač geodetskih radova dužan je dostaviti Investitoru i disk (CD/DVD) sa geodetskom snimkom cjevovoda u *.dwg formatu i bazom koordinata točaka sa visinama prema tehničkim uvjetima.</t>
  </si>
  <si>
    <t>Privremena regulacija prometa na prometnicama na kojima se provode radovi izgradnje vodovodnih cjevovoda.</t>
  </si>
  <si>
    <t>Detaljno iskolčenje trase vodovodnih cjevovoda s označavanjem svih vertikalnih, horizontalnih lomova trase i zasunskih okana.</t>
  </si>
  <si>
    <t xml:space="preserve">Stavka obuhvaća i geodetsko snimanje vidljivih dijelova vodovodnih cjevovoda i pripadnih posebnih objekata vezanjem na koordinatni (Gauss – Krügerov) sustav, uz isporuku elaborata na papirnatom otisku i digitalnom obliku. </t>
  </si>
  <si>
    <t>Obračun po m2 isplanirane površine, prema normalnom poprečnom profilu.</t>
  </si>
  <si>
    <t>UČVRŠĆENJE ROVA I ZAŠTITA CIJEVI</t>
  </si>
  <si>
    <t>1. Izrada posteljice vodovodnih cijevi oblozrnatim materijalom pijesak/šljunak</t>
  </si>
  <si>
    <t>Izrada posteljice vodovodnih cijevi oblozrnatim kamenim materijalom pijesak/šljunak granulacije 0 - 8 mm.</t>
  </si>
  <si>
    <t>Obračunska širina posteljice jednaka je širini vodovodnog rova, a debljina pješčane posteljice  prema normalnom poprečnom presjeku vodovodnog rova 10 cm.</t>
  </si>
  <si>
    <t>2. Zasipavanje položene vodovodne cijevi oblozrnatim materijalom pijesak/šljunak granulacije 0 - 32 mm do visine 30 cm iznad tjemena cijevi</t>
  </si>
  <si>
    <t xml:space="preserve">Zasipavanje položene vodovodne cijevi slojem šljunka ili kamene sipine prirodne granulacije i bez organskih primjesa debljine 30 cm iznad položene cijevi, prirodne granulacije 0-32 mm koji se mora dobro sabiti lakim vibro nabijačima do potrebne zbijenosti od Me= 20MN/m2. </t>
  </si>
  <si>
    <t>Obračunska i ugradbena širina prema normalnom poprečnom presjeku vodovodnog rova.</t>
  </si>
  <si>
    <r>
      <t>Obračun po m</t>
    </r>
    <r>
      <rPr>
        <vertAlign val="superscript"/>
        <sz val="11"/>
        <rFont val="Arial"/>
        <family val="2"/>
        <charset val="238"/>
      </rPr>
      <t>3</t>
    </r>
    <r>
      <rPr>
        <sz val="11"/>
        <rFont val="Arial"/>
        <family val="2"/>
        <charset val="238"/>
      </rPr>
      <t xml:space="preserve"> zasipane cijevi.</t>
    </r>
  </si>
  <si>
    <t>ZASUNSKA OKNA I OSTALI BETONSKI RADOVI</t>
  </si>
  <si>
    <t>POSEBNI OBJEKTI</t>
  </si>
  <si>
    <t>POSEBNI OBJEKTI UKUPNO:</t>
  </si>
  <si>
    <t>OSIGURANJE ROVA</t>
  </si>
  <si>
    <t>Uvažavajući značaj vodoopskrbne mreže  prilažemo upute kojih se prilikom odabira materijala izvođač radova, u cjelosti, treba pridržavati, sve sa ciljem izgradnje sigurnog i pouzdanog dobavnog sustava pitke vode.</t>
  </si>
  <si>
    <t>Spojevi cijevi izvode se korištenjem elektrofuzijskih spojnica s dvostrukim naglavkom.</t>
  </si>
  <si>
    <t>Dezinfekcija cjevovoda mora se izvršiti prema uputama nadležnog sanitarnog laboratorija ili uputama laboratorija  u suglasnosti sa nadzornim inženjerom za kloriranje.</t>
  </si>
  <si>
    <t>Stavka obuhvača izradu potrebnih produbljenja na mjestu spojeva cijevi za mufove i spojnice.</t>
  </si>
  <si>
    <t>Ukoliko sraslo temeljno ili općenito dno iskopa, ne udovoljava traženim uvjetima nosivosti, potrebno ga je poboljšati do zadane zbijenosti koje se postiže mehaničkim zbijanjem ili zamjenom materijala.</t>
  </si>
  <si>
    <t>U poziciji je obuhvaćena nabava, dovoz, planiranje i nabijanje vibronabijačima tako da se dobije čvrsta podloga za ugradbu cijevi. oblozrnatim materijalom (pijesak/šljunak frakcije 0 – 8 mm) po dnu rova. Debljina posteljice iznosi 10 cm.</t>
  </si>
  <si>
    <t>betonski opločnici (za teški promet)  vel. 10 x 20 x 8 cm</t>
  </si>
  <si>
    <t>pijesak granulacije 2 - 4 mm</t>
  </si>
  <si>
    <t>šljunak granulacije 16 - 32 mm</t>
  </si>
  <si>
    <t>betonski rubnjaci 6/24/100 cm ugrađeni ne bet. podlogu, C 12/16, uključivo i potreban beton C 12/16.</t>
  </si>
  <si>
    <t xml:space="preserve">Armature i fazonski komadi </t>
  </si>
  <si>
    <t>OPĆE NAPOMENE:</t>
  </si>
  <si>
    <t>Izvoditelj je dužan o svom trošku osigurati gradilište i građevinu od štetnog djelovanja vremenskih nepogoda. Zimi građevinu posve osigurati od mraza, tako da ne bi došlo do smrzavanja izvedenih dijelova i na taj način do oštećenja.</t>
  </si>
  <si>
    <t>Izvoditelj je dužan izvesti pomoćna sredstva za rad kao što su skele, oplate, ograde, skladišta, dizalice, dobaviti i postaviti strojeve, alat i potreban pribor, itd., te poduzeti sve potrebne mjere sigurnosti, tako da ne dođe do nikakvih smetnji i opasnosti po život i zdravlje zaposlenih radnika, osoblja i prolaznika.</t>
  </si>
  <si>
    <t>Nadzor za čuvanje građevine, gradilišta, svih postrojenja, alata i materijala, kako svoga, tako i ostalih kooperanata, pada u dužnost i na teret izvoditelja radova.</t>
  </si>
  <si>
    <t xml:space="preserve">Izvoditelj je dužan radove izvesti uz sve potrebne mjere sigurnosti, tako da ne dođe do nikakvih smetnji i opasnosti po život i zdravlje zaposlenih radnika, osoblja i prolaznika, odnosno smetnji ili oštećenja susjednih objekata. </t>
  </si>
  <si>
    <t xml:space="preserve">Svaka eventualna šteta koja bi bila prouzročena prolazniku  ili na susjednoj građevini, cesti uslijed kopanja, miniranja, postavljanja skele i sl., pada na teret izvoditelja, koji je dužan odstraniti i nadoknaditi štetu u određenom roku. </t>
  </si>
  <si>
    <t>Tako jediničnom cijenom treba obuhvatiti i obnovu srušenih ograda, cestovnih propusta, rigola i rubnjaka, te kućnih prilaza s propustima jaraka.</t>
  </si>
  <si>
    <t xml:space="preserve">Jedinične cijene pojedinih stavki troškovnika sadržavaju troškove za posve dogotovljen rad tj. materijal, pomoćna sredstva kao što su voda, električna struja, alat, oplata, skela ili slično, za svu radnu snagu, za sve pripremne radove kao npr. postavljanje baraka i postrojenja, uključivo s demontažom i otpremom s gradilišta nakon završetka radova, pristupne putove na radilište, svi sitni metalni i drugi dijelovi potrebni kod građenja, crpljenja vode, signali na gradilištu danju i noću, čuvanje i dr. i za sve troškove koji se pojave u bilo kojem obliku za potrebe gradnje. </t>
  </si>
  <si>
    <t>Čišćenje i uređenje gradilišta također je sadržano u jediničnim cijenama.</t>
  </si>
  <si>
    <t>Prije davanja ponude izvoditelj radova mora obavezno pregledati projekte, te zatražiti objašnjenje  za nejasne stavke i provjeriti dokaznicu mjera, te na vrijeme (tj. prije davanja ponude) dati svoje primjedbe, jer se kasnije primjedbe neće uzimati u obzir. Ponudom obuhvatiti potrebne troškove na izradi dokumentacije u adekvatnoj stavci, te projekt betona koji treba biti sadržan u cijeni betonskih i arm.bet.radova.</t>
  </si>
  <si>
    <t xml:space="preserve">Obračunavanje radova provodi se prema tehničkim normativima i njihovim dopunama. Za slučaj da opis pojedinih radova u troškovniku, po mišljenju izvoditelja nije potpun,  izvoditelj je dužan izvesti radove prema pravilima građenja i postojećim uzancama, a da ni s tog naslova nema pravo na bilo kakvu odštetu ili promjenu jedinične cijene dane u troškovniku, osim ako to nije posebnim podneskom naglasio prilikom davanja ponude. </t>
  </si>
  <si>
    <t xml:space="preserve">U slučaju nedovoljno ili nejasno opisanog načina, vrijede obračunavanja prema građevinskim normama iz 1952. godine i njihovim kasnijim dopunama. </t>
  </si>
  <si>
    <t>Za sav upotrebljeni materijal mjerodavne su važeće hrvatske norme (HRN), a u slučaju nepostojanja ISO, IEC, DIN, VDE, BS, ASTM, ASME, ANSI, AISI.</t>
  </si>
  <si>
    <t xml:space="preserve">Iskop rova izvoditelj može obaviti i vlastitom tehnologijom, s time da će obračun biti proveden prema količinama po idealnom profilu iz glavnog projekta, uz količine razupiranja prema glavnom projektu. </t>
  </si>
  <si>
    <t>Ponuditelj nudi jedinstvenu cijenu iskopa, bez obzira na stvarne kategorije tla i uvjete izvođenja, na temelju projektne dokumentacije i obilaska lokacije.</t>
  </si>
  <si>
    <t>Stavkama su obuhvaćena i potrebna iznalaženja i poteškoće kod mimoilaženja s postojećim instalacijama, ispitivanja i atesti za dokaz kvaliteta ugrađenog materijala, zastoji kod ispitivanja i prespajanja cjevovoda, te osiguranje nedostatnih pristupnih puteva.</t>
  </si>
  <si>
    <t>Izvoditelj u potpunosti odgovara za ispravnost izvršene isporuke i odgovoran je za eventualno loš rad i loš kvalitet dobave, bilo za nabavku iz trgovačke mreže ili od kooperanata.</t>
  </si>
  <si>
    <t>Kod ugradbe svih dobavljenih predmeta mora se posvetiti naročita pažnja obzirom na karakter građenja. Sve mora biti solidno izvedeno i ugrađeni dijelovi moraju djelovati kao cjelina.</t>
  </si>
  <si>
    <t>Za sve predmete, dobave i ugradbe od svojih kooperanata, investitoru jamči izvoditelj radova.</t>
  </si>
  <si>
    <t>Izvoditelj je dužan posjedovati izjave o sukladnosti, odnosno potvrde o sukladnosti materijala upotrebljenih za izgradnju građevine, a prilikom tehničkog prijema građevine, sve izjave mora dostaviti investitoru na upotrebu.</t>
  </si>
  <si>
    <t>Izvođač će na gradilištu voditi propisani dnevnik (prema “Pravilniku o uvjetima i načinu vođenja građevnog dnevnika”, NN RH broj 6/2000) u koji se unose svi bitni podaci i događaji tijekom građenja (npr. meteorološke prilike, temperatura zraka i sl.), upisuju primjedbe Projektanta, nalozi nadzora Investitora i Inspekcije.</t>
  </si>
  <si>
    <t>Na gradilištu Izvođač mora imati inženjera kvalificiranog za dotične vrste poslova, koji će stalno boraviti na gradnji.</t>
  </si>
  <si>
    <t>Odnos nadzornog inženjera Investitora, Projektanta i Izvođača odrediti će se posebnim ugovorom u okviru postojećih propisa i opisa radova.</t>
  </si>
  <si>
    <t>Sve izmjene u projektu, opisu radova i jediničnim cijenama mogu uslijediti samo uz suglasnost projektanta i po odobrenju investitora. Isto vrijedi u slučaju pojavljivanja bilo kakvih nepredviđenih okolnosti u toku građenja.</t>
  </si>
  <si>
    <t>Trošak oko ispitivanja materijala pada na teret izvoditelja radova, tj. smatrati će se da je jediničnom cijenom u datoj ponudi izvoditelj zaračunao i iznos za ispitivanje.</t>
  </si>
  <si>
    <t>Izvođač je dužan radove izvesti prema projektnoj dokumentaciji, pravilima struke i važećim zakonima, propisima i normama, te uputama proizvođača materijala i opreme.</t>
  </si>
  <si>
    <t xml:space="preserve">Izvedbenim projektom i radioničkim nacrtima građevine razrađuje se tehničko rješenje građevine (glavni projekt) radi ispunjenja uvjeta odrečenih glavnim projektom. </t>
  </si>
  <si>
    <t>Izvedbeni projekt i radionički nacrti moraju biti izrađeni u skladu s glavnim projektom, što potvrđuje glavni projektant i projektant.  Izvedbeni projekt mora odobriti investitor ili nadzorni inženjer, a prema potrebi i revident.</t>
  </si>
  <si>
    <t xml:space="preserve">Izvedbeni projekt može izraditi izvođač radova, neka druga tvrtka koja je ovlaštena za projektiranje ili tvrtka koja je izradila glavni projekt. </t>
  </si>
  <si>
    <t>Izvođač će o svom trošku osigurati izradu izvedbenog projekta i sve potrebne radioničke nacrte kojima se razrađuju detalji iz glavnog projekta nužni za proizvodnju sastavnih dijelova građevine.</t>
  </si>
  <si>
    <t>AUTOMATSKI ODZRAČNO -DOZRAČNI VENTILI I GARNITURE DN 80 od nehrđajućeg materijala s membranom za nestupnjevito odzračivanje cjevovoda u rasponu od 0,2 do 16 bara.</t>
  </si>
  <si>
    <t>Cijena uključuje utrošak potrebne vode, dezinfekcionog materijala i nošenje uzorka u ovlašteni laboratorij , te dobivanje atesta od Zavoda za zaštitu zdravlja .</t>
  </si>
  <si>
    <t>UČVRŠĆENJE ROVA I ZAŠTITA CIJEVI:</t>
  </si>
  <si>
    <t>OSIGURANJE ROVA  UKUPNO:</t>
  </si>
  <si>
    <t>ZEMLJANI RADOVI UKUPNO:</t>
  </si>
  <si>
    <t xml:space="preserve"> RASKOPAVANJE I OBNOVA KOLNIKA UKUPNO</t>
  </si>
  <si>
    <t>II.</t>
  </si>
  <si>
    <t>PRIPREMNI RADOVI UKUPNO:</t>
  </si>
  <si>
    <t xml:space="preserve">I. </t>
  </si>
  <si>
    <t>III.</t>
  </si>
  <si>
    <t xml:space="preserve">IV. </t>
  </si>
  <si>
    <t>V.</t>
  </si>
  <si>
    <t>VI.</t>
  </si>
  <si>
    <t>VII.</t>
  </si>
  <si>
    <t>VIII.</t>
  </si>
  <si>
    <t>X.</t>
  </si>
  <si>
    <t>IX.</t>
  </si>
  <si>
    <t>IV.</t>
  </si>
  <si>
    <t>I.</t>
  </si>
  <si>
    <t>Otopina se u cjevovodu mora zadržati minimalno 6 sati, te nakon tog vremena rezidualni klor ne smije biti manji od 10 mg/l.Sanitarno osoblje mora osigurati zaštitu radnika koji rade na dezinfekciji jer je klor opasan po zdravlje, ako se njime nepažljivo rukuje.</t>
  </si>
  <si>
    <t xml:space="preserve"> </t>
  </si>
  <si>
    <t xml:space="preserve">II. </t>
  </si>
  <si>
    <t xml:space="preserve">III. </t>
  </si>
  <si>
    <t xml:space="preserve">V. </t>
  </si>
  <si>
    <t xml:space="preserve">VI. </t>
  </si>
  <si>
    <t xml:space="preserve">VII. </t>
  </si>
  <si>
    <t xml:space="preserve">VIII. </t>
  </si>
  <si>
    <t xml:space="preserve">IX. </t>
  </si>
  <si>
    <t xml:space="preserve">X. </t>
  </si>
  <si>
    <t>Ispitivanje se uglavnom vrši na dionicama dužine od 500 do 1500 m. Ako se javljaju velike visinske razlike, moraju se izabrati takve dužine dionica da se prilikom ispitivanja u najvišoj točki cjevovoda ostvari bar radni pritisak.</t>
  </si>
  <si>
    <t>Prije punjenja vodom, cjevovod mora biti kompletno usidren na svim horizontalnim i vertikalnim krivinama, koljenima i račvama da se smanji pomicanje, a time i mogućnost propuštanja na spojevima za vrijeme ispitivanja i u kasnijoj eksploataciji cjevovoda. Sidrenje mora biti prilagođeno ispitnom tlaku. Razupirače na krajevima cjevovoda ne skidati prije nego se spusti tlak. Svi spojevi na cjevovodu moraju biti slobodni (nezatrpani).</t>
  </si>
  <si>
    <t>Odvoz neuporabivog i suvišnog materijala iz iskopa (cjevovoda, zasunskih okana i hidranata), utovar, istovar, planiranje i ugradba po propisima i na mjesto unutar gradilišta, odnosno na mjesto koje odredi nadzorni inženjer.</t>
  </si>
  <si>
    <t>4. Zatrpavanje vodovodnog  rova materijalom iz iskopa  u području  zelenog pojasa.</t>
  </si>
  <si>
    <t>Ovom stavkom obuhvaćeno je zasipavanje vodovodnog rova i izrada nasipa (zaštitnog sloja) kod plitkih dionica vodovodnog rova materijalom iz iskopa do visine min. cca 1 m iznad tjemena cijevi. Zatrpavanja se vrši u slojevima 30 cm, koji se moraju dobro sabiti lakim vibro nabijačima zbog sljeganja materijala.</t>
  </si>
  <si>
    <t>L =</t>
  </si>
  <si>
    <t>Izrada elaborata iskolčenja građevine cjevovoda, te sve vezati položajno i visinski na državnu izmjeru, sukladno zakonskim propisima, te Uputama za izradu elaborata za pogonski katastar vodovoda koji se prilaže ovom troškovniku.</t>
  </si>
  <si>
    <t>Elaborat izraditi i predati nadzornom inženjeru prije početka radova.</t>
  </si>
  <si>
    <t>Obračun po m obilježene trase cjevovoda.</t>
  </si>
  <si>
    <t>5.1. Vodovodni cjevovodi</t>
  </si>
  <si>
    <t>1. Strojni iskop rova za cjevovod</t>
  </si>
  <si>
    <t>4. Planiranje dna rova cjevovoda</t>
  </si>
  <si>
    <t>5. Odvoz neuporabivog i suvišnog materijala</t>
  </si>
  <si>
    <t xml:space="preserve">1. Nabava i ugradba traka za označavanje vodovodnih cjevovoda </t>
  </si>
  <si>
    <t>1.1. PEHD DN 110 mm</t>
  </si>
  <si>
    <t>2.1. PEHD DN 110 mm</t>
  </si>
  <si>
    <r>
      <t xml:space="preserve">Zatrpavanje rova vodovodne cijevi  i zasunskih okana  slojem </t>
    </r>
    <r>
      <rPr>
        <u/>
        <sz val="11"/>
        <rFont val="Arial"/>
        <family val="2"/>
        <charset val="238"/>
      </rPr>
      <t xml:space="preserve">šljunkom </t>
    </r>
    <r>
      <rPr>
        <sz val="11"/>
        <rFont val="Arial"/>
        <family val="2"/>
        <charset val="238"/>
      </rPr>
      <t xml:space="preserve"> prirodne granulacije 0-32 mm i bez organskih primjesa,  ili drobljenim kamenim materijalom granulacije 0-32 mm do potrebne visine za obnovu kolnih ulaza - odobrava nadzorni inženjer, (umjesto neuporabivog materijala iz iskopa kao zamjena materijala za izradu nosive podloge). Zasipavanje rova treba provesti u slojevima od 30 cm uz nabijanje do potrebne zbijenosti od Me= 40MN/m2 sukladno normalnom poprečnom profilu.</t>
    </r>
  </si>
  <si>
    <t>Snimanje za GIS obuhvaća trasu vodovodnih cjevovoda za katastar, svih lomnih točaka, zasunskih okana i posebnih objekata u skladu s Uputama za izradu elaborata za pogonski katastar vodovoda koji se prilaže ovom troškovniku</t>
  </si>
  <si>
    <t xml:space="preserve">    DN 100</t>
  </si>
  <si>
    <t>Obračun po m' obilježene trase vodovodnih cjevovoda</t>
  </si>
  <si>
    <t xml:space="preserve">U  prethodno ugrađene zaštitne cijevi uvlačile bi se produktne - vodovodne  PEHD DN 110 cijevi </t>
  </si>
  <si>
    <t>Nudi se:</t>
  </si>
  <si>
    <t>2. Profiliranje putnog jarka</t>
  </si>
  <si>
    <t xml:space="preserve">Nakon završenih radova ugradnje vodovodnih cijevi , profiliranje putnog jarka i vraćanje u prvobitno stanje </t>
  </si>
  <si>
    <t>1.    Tlačno ispitivanje za cjevovod od PEHD-a  (vidi poglavlje 8. Program kontrole i osiguranja kakvoće)</t>
  </si>
  <si>
    <t>Tlačno ispitivanje cjevovoda vrši se prema DIN-u 4279-1 ili jednakovrijednoj _________________, uključiva sva potrebna oprema kao i svi pripremni radovi i radovi tlačne probe. Cjevovod se komisijski preuzima nakon tlačne probe za provjeru  vodonepropusnosti ugrađene cijevi. Ispitivanje se vrši ispitnim tlakom koji iznosi: nazivni tlak (10 bar) + 3 bar veći od radnog u trajanju od 2 sata, a prema slijedećim uputstvima.</t>
  </si>
  <si>
    <t>Obračun po m' snimljene trase vodovodnih cjevovoda</t>
  </si>
  <si>
    <t>2. Ručni iskop (cca 3%)</t>
  </si>
  <si>
    <t>Obračun prema komadu  obzidanih hidranata.</t>
  </si>
  <si>
    <t>1. Raskopavanje, iskop, utovar i odvoz postojećeg makadamskog kolnika ili bankine stvarne debljine.</t>
  </si>
  <si>
    <t xml:space="preserve">2. Obnova  bankine i makadamskog zastora u sloju debljine 25 cm vibriranim tucanikom granulacije 0-32 mm </t>
  </si>
  <si>
    <t xml:space="preserve">Rad obuhvaća polaganje i sabijanje materijala, prijevoz, opremu i sve što je potrebno za dovršenje rada. </t>
  </si>
  <si>
    <t>Obračun po m3 obnovljene bankine</t>
  </si>
  <si>
    <t xml:space="preserve">3. Zatrpavanje vodovodnog  rova, oko hidranta i zasunskih okana šljunkovitim ili drobljenim zamjenskim kamenim materijalom </t>
  </si>
  <si>
    <t>Nabava, transport i ugradba polietilenskih PEHD cijevi visoke gustoće (PE 100 za radni tlak PN 10 i PN 16 bara) za opskrbu pitkom vodom proizvedenih prema ISO 4227(1996) i DIN-u 8074(1999) i HRN EN 12201-2(2003) ili jednakovrijedna ___________________ sa "potvrdom o kvaliteti" DVGW. Nazivni promjer cijevi DN (mm) odgovara veličini vanjskog profila  i  debljine stijenke s (mm)  kod jednoslojnih cijevi, odnosno Se-ekvivalentne debljine - kod višeslojnih cijevi za visinu nadsloja i pokretno opterećenje prema statičkom proračunu.</t>
  </si>
  <si>
    <t>Cijevi PEHD DN 110 se isporučuju u duljinama od 6,0 i 12,0 m.</t>
  </si>
  <si>
    <t xml:space="preserve">Fazonski komadi dimenzija DN80 - DN300 izrađeni od nodularnog lijeva (GGG 400 prema DIN EN 545 ili jednakovrijedna _______________________) i u cijelosti zaštićeni protiv korozije slojem epoksidne smole minimalne debljine 250 µm (prema DIN 30677 – 2 ili jednakovrijedna _____________________). </t>
  </si>
  <si>
    <t xml:space="preserve">ZASUNI, primjeniti zasune nove generacije, tip EV do promjera DN 300 mm, odgovarajuće kvalitete s kućištem od duktilnog lijeva (GGG 40) prema DIN EN 1563 ili jednakovrijedna ____________ u cjelosti zaštićeno protiv korozije slojem epoksidne smole min. debljine 250 μm. Vođenje vretena u tri točke s dvije vodilice klina iz umjetnog materijala što smanjuje moment otvaranja i zatvaranja zasuna. Vreteno od nehrđajućeg čelika st 1.4021 izrađeno valjenjem. </t>
  </si>
  <si>
    <t>ARMATURE, moraju odgovarati normama DIN 32230-4 za pitku vodu i biti izvedene za utični spoj za radni tlak PN 10 (16) prema DIN 28603, ispitane i usuglašene s međunarodnom normom EN 12266 propusnost ventila prema DIN-u 3230-3 ili jednakovrijednima ___________________________________.</t>
  </si>
  <si>
    <t>NADZEMNI HIDRANTI DN 100 s dva priključka tipa B i jednim priljučkom tipa A. Hidrant je prelomni (barokna izvedba),a izvodi se sa predzasunom za radni tlak PN 16 bara sve prema DIN - u 3222 ili jednakovrijedna __________________________.</t>
  </si>
  <si>
    <t>1.  Nabava, transport i ugradba polietilenskih PEHD cijevi visoke gustoće za opskrbu pitkom vodom proizvedenih prema ISO 4227(1996) i DIN-u 8074(1999) i HRN EN 12201-2(2003) ili jednakovrijedne _________________________ sa "potvrdom o kvaliteti" DVGW.</t>
  </si>
  <si>
    <t>Jednim dijelom trasa cjevovoda prolazi prometnicom gdje je potrebno osigurati zbijenost koja zadovoljava cestovne propise, pa se prema uvjetima provodi zatrpavanje rova kamenim materijalom (cakumpak) ili šljunkom, prema uvjetima nadležne uprave za ceste.</t>
  </si>
  <si>
    <r>
      <t>Obračun po m</t>
    </r>
    <r>
      <rPr>
        <sz val="11"/>
        <rFont val="Calibri"/>
        <family val="2"/>
        <charset val="238"/>
      </rPr>
      <t>΄</t>
    </r>
    <r>
      <rPr>
        <sz val="11"/>
        <rFont val="Arial"/>
        <family val="2"/>
        <charset val="238"/>
      </rPr>
      <t xml:space="preserve"> ugrađene zaštitne cijevi UKC DN 160 </t>
    </r>
  </si>
  <si>
    <r>
      <t>Naručitelj: Vodne usluge d.o.o.</t>
    </r>
    <r>
      <rPr>
        <sz val="11"/>
        <rFont val="Arial"/>
        <family val="2"/>
        <charset val="238"/>
      </rPr>
      <t xml:space="preserve">                                         </t>
    </r>
  </si>
  <si>
    <t>4. Ispitivanje hidranata</t>
  </si>
  <si>
    <t xml:space="preserve">Funkcionalno ispitivanje karakteristika nadzemnih hidranata od strane ovlaštenog poduzeća i pribavljanje ispitnog protokola. Sve prema zakonu o zaštiti od požara (NN 92/10), te važećih podzakonskih akata. </t>
  </si>
  <si>
    <t>Obračun po komadu ispitanog hidranta.</t>
  </si>
  <si>
    <t xml:space="preserve">    DN 110</t>
  </si>
  <si>
    <t>2.  Nabava i montaža fazonskih komada i armatura za zasunska okna uključivo nabava i montaža sveg potrebnog spojnog i brtvenog materijala sa vijcima. Spajanje fazonskih komada treba izvesti u skladu sa montažnim shematskih prikaza (vidi prilog 14) za radni tlak  PN 16 bara. Obračun po izvršenim radovima i komadu ugrađenog fazonskog komada ili armature.</t>
  </si>
  <si>
    <t>2.2. slobodna prirubnica</t>
  </si>
  <si>
    <t>2.3. Elektro - tuljak</t>
  </si>
  <si>
    <t>Glavni projekt</t>
  </si>
  <si>
    <t>dio dionice D6</t>
  </si>
  <si>
    <t>Nabava, trnsport i ugradnja betonskih opločnika (za teški promet)  vel. 10/20/8 cm na pješčanu podlogu debljine 5 cm, te dobro pripremljenu i nabitu podlogu od vibriranog šljunka debljine 40 cm za 7 nadzemnih hidranata.</t>
  </si>
  <si>
    <t>Kompletna izvedba zasunskih komora dimenzija i oblika prema tipskim nacrtima od armiranog betona C 25/30 vodonepropusnih svojstava (uz dodatak aditiva). Izrada  treba uslijediti prema priloženim nacrtima oplata i armatura u skladu statičkog proračuna.</t>
  </si>
  <si>
    <t xml:space="preserve">Unutarnje zidove i dno komore nakon dovršenja i čišćenja premazati dvostrukim duboko penetrirajućim premazom vodonepropusnih svojstava. </t>
  </si>
  <si>
    <t>U ploči dna izvesti sabirnik procjednih voda veličine 40/40/40 cm.</t>
  </si>
  <si>
    <t>U cijenu uključiti sve radove za kompletnu izvedbu kao: dobava, izrada, postavljanje, skidanje i čišćenje i odvoz drvene oplate; dobava, ravnanje, čišćenje , savijanje i postavljanje armature, kao i svi potrebni radovi: dobave, pripreme, ugradbe, njege, održavanja, demontiranja i čišćenja, materijal, prijenosi i prijevozi, uključujući montažu dobavu i montažu željeznih penjalica, poklopca i uličnih kapa te izrada izolacije ploče varenom ljepenkom.</t>
  </si>
  <si>
    <t>Za zasunske komore izrađena je dokaznica mjera kojom su obuhvaćene sljedeće faze radova:</t>
  </si>
  <si>
    <t>1.1. Izrada podloge betonom C 12/15</t>
  </si>
  <si>
    <t>1.2 Izrada dna okana betonom C 25/30</t>
  </si>
  <si>
    <t>1.3 Izrada zidova  betonom C 25/30</t>
  </si>
  <si>
    <t>1.5. Ugradba potrebne armature komore prema iskazu armature:</t>
  </si>
  <si>
    <t>B500A - šipke</t>
  </si>
  <si>
    <t>kg</t>
  </si>
  <si>
    <t>B500A - mreže</t>
  </si>
  <si>
    <t>1.6  Izrada unutarnjeg premaza zidova i stropa vodonepropusnom emulzijom</t>
  </si>
  <si>
    <t>1.7. Izrada dvostrane oplate zidova komore i ulaznog otvora, te oplate pokrovne ploče s poduporama. Stavka obuhvaća izradu oplate otvora za naknadnu ugradbu cijevi kroz betonski zid okna. Pritom se unutarnja oplata zidova izvodi blanjanom oplatom</t>
  </si>
  <si>
    <t>1.7.1. Unutarnje blanjane oplate</t>
  </si>
  <si>
    <t>1.7.2. Vanjske oplate</t>
  </si>
  <si>
    <t>1.8. Izrada glazure betonom C12/15 na doljnoj polči okna s podom prema sabirniku za vode. Prosječna debljina glazure iznosi 3 cm.</t>
  </si>
  <si>
    <t>1.9. Izolacija pokrovne ploče okna od dva sloja bitumena i jednog sloja bitumenizirane ljepenke.</t>
  </si>
  <si>
    <t>1.11.Ugradba ljevanih željeznih stupaljki 3 kom/m visine komore</t>
  </si>
  <si>
    <t>1.12. Izrada oslonaca za armature u oknima dimenzija 0,3x0,3x0,3 betonom C25/30</t>
  </si>
  <si>
    <t>1.13. Ugradba zaštitne PEHD DN 225, l= 450 mm cijevi za prolaz produktovodne vodovodne cijevi</t>
  </si>
  <si>
    <t>1.14.1. završna Z brtva za zaštitnu PEHD cijev DN 225 i produktovodnu cijev PEHD DN 110</t>
  </si>
  <si>
    <t xml:space="preserve">1. Izrada tipskih armirano - betonskih monolitnih komora </t>
  </si>
  <si>
    <t>Na iskopani i isplanirani rov izvodi se betonska podloga (betonom C8/10) debljine 10 cm, na koji se izvodi AB ploča dna te nastavno zidovi i AB pokrovna ploča okna veličine prema pripadnim nacrtima oplate (unutarnja blanjana) betonom C 25/30 armiranih prema planovima armature.</t>
  </si>
  <si>
    <t>Za prolaz vodovodne cijevi kroz zid potrebno je ugraditi zaštitnu PEHD cijev DN 225 duljine cca 40cm kroz koju će se uvući produktovodna vodovodna cijev. Brtvenje cijevi izvest će se obostranom ugradnjom završne Z brtve.</t>
  </si>
  <si>
    <t>Ulaz u okno predviđen je korištenjem kompozitnog okruglog poklopca veličine svijetlog otvora Ø C 625 mm  ispitnog opterećenja 40 t, a silazak uz ugradbu ljevano željeznih stupaljki ugrađenih na razmaku 33 cm.</t>
  </si>
  <si>
    <t>1.4. Izrada i montaža armirano betonskih monolitnih pokrovnih ploča betonom C 25/30</t>
  </si>
  <si>
    <t>1.14. Ugradba završne Z brtve (2 kom po prolazu kroz zid)</t>
  </si>
  <si>
    <t>2 .  Izvedba oslonaca, obzidavanja  i opločenja nadzemnih hidranata, kao i isporuka sveg potrebnog materijala prema tipskom nacrtu nadzemnog hidranta.</t>
  </si>
  <si>
    <t>2.1. Izrada betonske podloge  kod nadzemnih hidranata od betona C 12/15 (0,2 m3/hidrantu).</t>
  </si>
  <si>
    <t>2.2. Izrada suhozida od pune opeke oko zasuna hidranta prema tipskom nacrtu.</t>
  </si>
  <si>
    <t>2.3. Opločenje prilaznih staza nadzemnih hidranta.</t>
  </si>
  <si>
    <t>1. Osiguranje prometa</t>
  </si>
  <si>
    <t>2. Probni iskop za iznalaženje postojećih instalacija na površini zahvata</t>
  </si>
  <si>
    <t>3. Izrada geodetskog elaborata iskolčenja</t>
  </si>
  <si>
    <t>4. Iskolčenje trase</t>
  </si>
  <si>
    <t>4.1. Vodovodni cjevovodi</t>
  </si>
  <si>
    <t>5. Izrada geodetskog snimka izvedenog  stanja</t>
  </si>
  <si>
    <t>3.1. EV zasun (kratki)</t>
  </si>
  <si>
    <t>3.2. Elektro T komad</t>
  </si>
  <si>
    <t>3.3. N komad</t>
  </si>
  <si>
    <t xml:space="preserve">3.4. Elektro - spojnica </t>
  </si>
  <si>
    <t>3.5. slobodna prirubnica</t>
  </si>
  <si>
    <t>3.6. Elektro - tuljak</t>
  </si>
  <si>
    <t>3.7. FF komad</t>
  </si>
  <si>
    <t xml:space="preserve">3.8.  Ugradbena garnitura zasuna </t>
  </si>
  <si>
    <t>3.9.  Ulična kapa zasuna</t>
  </si>
  <si>
    <t xml:space="preserve">3.10. Nadzemni hidrant </t>
  </si>
  <si>
    <t xml:space="preserve">3.11. PEHD cijev </t>
  </si>
  <si>
    <t xml:space="preserve"> 1.1. DN 110 mm; PN 10 bara; </t>
  </si>
  <si>
    <t>Široki iskop građevne jame  za hidrante u materijalu "C" kategorije. Radove izvesti ovisno o opremljenosti i tehnologiji rada izvođača za sve dubine prema grafičkim prilozima.</t>
  </si>
  <si>
    <t>3.1. hidranti</t>
  </si>
  <si>
    <t xml:space="preserve"> 1.2. elektrofuzijskih spojnica sa dvostrukim naglavkom DN 110 mm</t>
  </si>
  <si>
    <t xml:space="preserve">2.4. Elektro - spojnica </t>
  </si>
  <si>
    <t>2.5. slobodna prirubnica</t>
  </si>
  <si>
    <t>2.6. Elektro - tuljak</t>
  </si>
  <si>
    <t xml:space="preserve">2.8.  Ugradbena garnitura zasuna </t>
  </si>
  <si>
    <t>2.9.  Ulična kapa zasuna</t>
  </si>
  <si>
    <t>2.10. Metalni stupić sa oznakom ZO</t>
  </si>
  <si>
    <t>3.  Strojni iskop za hidrante i zasunska okna</t>
  </si>
  <si>
    <t>3.2. zasunska okna</t>
  </si>
  <si>
    <t>Brdo Cirkvensko</t>
  </si>
  <si>
    <t>SEKUNDARNA VODOOPSKRBNA MREŽA</t>
  </si>
  <si>
    <t xml:space="preserve"> „SV. IVAN ŽABNO“</t>
  </si>
  <si>
    <t>Troškovnik - Glavni projekt: ZOP 2613</t>
  </si>
  <si>
    <t>2 kom</t>
  </si>
  <si>
    <t>1.10  Ugradba kompozitnih okruglih poklopaca s okvirom. Tipski okrugli poklopac ø C 625 mm za ispitno opterećenje 40t.</t>
  </si>
  <si>
    <t>3 .  Izvedba oslonaca  i opločenja odzračnih garnitura, kao i isporuka sveg potrebnog materijala prema tipskom nacrtu odzračne garniture.</t>
  </si>
  <si>
    <t>Potrebno je izvesti 1 odzračnu garnituru za koju je potrebno izvesti sljedeće radove:</t>
  </si>
  <si>
    <t>3.1. Izrada betonske podloge  kod odzračne garniture od betona C 12/15 (0,10 m3/odzračnoj garnituri).</t>
  </si>
  <si>
    <t>kom 1</t>
  </si>
  <si>
    <t xml:space="preserve">3.2. Izrada betonskog ukrućenja betonom C 16/20 (0,1m3/odzračnoj garnituri) oslonaca odzračne garniture koji se ugrađuje na unaprijed pripremljnu  betonsku podlogu u rovu cjevovoda </t>
  </si>
  <si>
    <t>3.3. Opločenje odzračnih garnitura.</t>
  </si>
  <si>
    <t>Nabava, trnsport i ugradnja betonskih opločnika (za teški promet)  vel. 10/20/8 cm na pješčanu podlogu debljine 5 cm, te dobro pripremljenu i nabitu podlogu od vibriranog šljunka debljine 40 cm za 1 odzračnu garnituru.</t>
  </si>
  <si>
    <r>
      <t>m</t>
    </r>
    <r>
      <rPr>
        <vertAlign val="superscript"/>
        <sz val="11"/>
        <rFont val="Arial"/>
        <family val="2"/>
        <charset val="238"/>
      </rPr>
      <t>2</t>
    </r>
  </si>
  <si>
    <t>PEHD cijevi, PE 100 za radni tlak PN 10  bara spajati će se elektro spojnicama sa dvostrukim naglavkom.</t>
  </si>
  <si>
    <t>ZO 37,  spojno okno</t>
  </si>
  <si>
    <t>ZO 15</t>
  </si>
  <si>
    <t xml:space="preserve">2.5. COMBI - 3 zasun </t>
  </si>
  <si>
    <t>ZO 16</t>
  </si>
  <si>
    <t xml:space="preserve">5.  Odzračno - dozračne garniture DN 80 mm. </t>
  </si>
  <si>
    <t>Nabava, dobava i ugradnja odzračno - dozračne garnitura. U stavku je uključen sav potreban pribor za ugradnju i pripadne ulične kape za odzračno - dozračne garniturue (kom 1).</t>
  </si>
  <si>
    <t>5.1. Elektro T komad</t>
  </si>
  <si>
    <t>5.2. N – komad, DN 80</t>
  </si>
  <si>
    <t>5.3.Elektro koljeno – komad, DN 90</t>
  </si>
  <si>
    <t xml:space="preserve">5.4. Elektro - spojnica </t>
  </si>
  <si>
    <t xml:space="preserve">    DN 90</t>
  </si>
  <si>
    <t>5.5. slobodna prirubnica</t>
  </si>
  <si>
    <t xml:space="preserve">    DN 80</t>
  </si>
  <si>
    <t>5.6. Elektro - tuljak</t>
  </si>
  <si>
    <t>5.7. PEHD cijev DN 90 za horizontalno izvlačenje OG od cjevovoda, L= 2,00 m</t>
  </si>
  <si>
    <t>5.8. Odzračno - dozračna garnitura s prirubnicom za područje rada 1 - 16 bara</t>
  </si>
  <si>
    <t>DN 80</t>
  </si>
  <si>
    <t>5.9. Nosač i cestovna kapa za odzračno-dozračnu garnituru</t>
  </si>
  <si>
    <t>5.10. Metalni stupić sa oznakom OG</t>
  </si>
  <si>
    <t xml:space="preserve">    DN 110/DN 90 </t>
  </si>
  <si>
    <t xml:space="preserve">1. Križanje prometnice sa vodoopskrbnim cjevovdom. Križanje se izvodi hidrauličkim bušenjem i ugradnjom zaštitnih poliesterskih cijevi DN 350      </t>
  </si>
  <si>
    <t>potrebno je izvesti:</t>
  </si>
  <si>
    <r>
      <t>Nabava, dobava i ugradnja zaštitne poliesterske cijevi nazivnog promjera DN 350 i pripadnih spojnica za spajanje cijevi, nazivne krutosti SN 100 000 N/m</t>
    </r>
    <r>
      <rPr>
        <vertAlign val="superscript"/>
        <sz val="11"/>
        <color theme="1"/>
        <rFont val="Arial"/>
        <family val="2"/>
        <charset val="238"/>
      </rPr>
      <t>2</t>
    </r>
    <r>
      <rPr>
        <sz val="11"/>
        <color theme="1"/>
        <rFont val="Arial"/>
        <family val="2"/>
        <charset val="238"/>
      </rPr>
      <t>, od  poliestera proizvedene prema HRN EN 14364:2007. Pojedinačna dužina cijevi je 6 m, a na jednom kraju cijevi je montirana poliesterska spojnica s brtvom od EPDM-a. Unutrašnji zaštitni sloj cijevi od  poliestera bez punila i ojačanja mora imati debljinu od minimalno 1 mm.</t>
    </r>
  </si>
  <si>
    <t>U navedene prethodno ugrađene zaštitne cijevi uvlačile bi se produktne - vodovodne cijevi od PEHD DN 110 opremljene klizačima na svakih 2,0 m.</t>
  </si>
  <si>
    <t>Obračun po komadu armaturne mreže dimenzija 600 x 220 cm</t>
  </si>
  <si>
    <t>1.1. bušenje ispod državne ceste D28 stc. cca 0+001,00 - dionica D6</t>
  </si>
  <si>
    <t>2. Bušenje ispod prometnica i kolnih ulaza hidrauličkim bušenjem i ugradnja zaštitnih UKC cijevi DN 160 mm</t>
  </si>
  <si>
    <t xml:space="preserve">2.1. Nabava  zaštitnih cijevi i ugradnja  u propisanom padu prema uzdužnom profilu. </t>
  </si>
  <si>
    <t>2.2.  bušenje ispod lokalnih prometnica i kolnih ulaza</t>
  </si>
  <si>
    <t>3. Nabava i ugradnja zaštitne rešetke od pocinčane armaturne mreže Q188 (križanje vodovoda i plinovoda)</t>
  </si>
  <si>
    <t>Broj projekta: 2613</t>
  </si>
  <si>
    <t>Potrebno je izvesti 11 nadzemnih hidranata za koje je potrebno izvesti sljedeće radove:</t>
  </si>
  <si>
    <t>kom 11</t>
  </si>
  <si>
    <t xml:space="preserve">    DN 160</t>
  </si>
  <si>
    <t xml:space="preserve">    DN 150</t>
  </si>
  <si>
    <t>2.1. Elektro - redukcija</t>
  </si>
  <si>
    <t xml:space="preserve">    DN 160/110</t>
  </si>
  <si>
    <t xml:space="preserve">3. Nadzemni hidrant vel.veličine DN 80 s dva priključka tipa B i jednim priljučkom tipa A (11 komada), s lomljivim stupom PN-10, prema DIN-u 3222 ili jednakovrijedna ______________________, barokna izvedba.  </t>
  </si>
  <si>
    <t xml:space="preserve">    DN 80 </t>
  </si>
  <si>
    <t xml:space="preserve">    DN 80x300</t>
  </si>
  <si>
    <t xml:space="preserve">    DN 80, Rd = 1,25 m</t>
  </si>
  <si>
    <t>DN 90 mm;  l= 1000 mm</t>
  </si>
  <si>
    <t>UKUPNO dio dionice D6 (bez PDV-a):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</si>
</sst>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4" formatCode="_-* #,##0.00\ &quot;kn&quot;_-;\-* #,##0.00\ &quot;kn&quot;_-;_-* &quot;-&quot;??\ &quot;kn&quot;_-;_-@_-"/>
    <numFmt numFmtId="164" formatCode="_-* #,##0.00\ _k_n_-;\-* #,##0.00\ _k_n_-;_-* &quot;-&quot;??\ _k_n_-;_-@_-"/>
    <numFmt numFmtId="165" formatCode="_-* #,##0.00\ [$€-1]_-;\-* #,##0.00\ [$€-1]_-;_-* &quot;-&quot;??\ [$€-1]_-;_-@_-"/>
  </numFmts>
  <fonts count="24" x14ac:knownFonts="1">
    <font>
      <sz val="11"/>
      <color theme="1"/>
      <name val="Calibri"/>
      <family val="2"/>
      <charset val="238"/>
      <scheme val="minor"/>
    </font>
    <font>
      <sz val="10"/>
      <name val="MS Sans Serif"/>
      <family val="2"/>
      <charset val="238"/>
    </font>
    <font>
      <sz val="10"/>
      <name val="Arial"/>
      <family val="2"/>
      <charset val="238"/>
    </font>
    <font>
      <sz val="11"/>
      <color theme="1"/>
      <name val="Calibri"/>
      <family val="2"/>
      <charset val="238"/>
      <scheme val="minor"/>
    </font>
    <font>
      <b/>
      <sz val="11"/>
      <name val="Arial"/>
      <family val="2"/>
      <charset val="238"/>
    </font>
    <font>
      <sz val="11"/>
      <name val="Arial"/>
      <family val="2"/>
      <charset val="238"/>
    </font>
    <font>
      <b/>
      <sz val="10"/>
      <name val="Arial"/>
      <family val="2"/>
      <charset val="238"/>
    </font>
    <font>
      <i/>
      <sz val="11"/>
      <name val="Arial"/>
      <family val="2"/>
      <charset val="238"/>
    </font>
    <font>
      <vertAlign val="superscript"/>
      <sz val="11"/>
      <name val="Arial"/>
      <family val="2"/>
      <charset val="238"/>
    </font>
    <font>
      <b/>
      <u/>
      <sz val="11"/>
      <name val="Arial"/>
      <family val="2"/>
      <charset val="238"/>
    </font>
    <font>
      <b/>
      <sz val="11"/>
      <color rgb="FFFF0000"/>
      <name val="Arial"/>
      <family val="2"/>
      <charset val="238"/>
    </font>
    <font>
      <sz val="11"/>
      <color theme="1"/>
      <name val="Arial"/>
      <family val="2"/>
      <charset val="238"/>
    </font>
    <font>
      <b/>
      <i/>
      <sz val="11"/>
      <name val="Arial"/>
      <family val="2"/>
      <charset val="238"/>
    </font>
    <font>
      <sz val="10"/>
      <color theme="1"/>
      <name val="Arial"/>
      <family val="2"/>
      <charset val="238"/>
    </font>
    <font>
      <i/>
      <sz val="10"/>
      <name val="Arial"/>
      <family val="2"/>
      <charset val="238"/>
    </font>
    <font>
      <sz val="11"/>
      <name val="Calibri"/>
      <family val="2"/>
      <charset val="238"/>
    </font>
    <font>
      <u/>
      <sz val="11"/>
      <name val="Arial"/>
      <family val="2"/>
      <charset val="238"/>
    </font>
    <font>
      <b/>
      <sz val="9"/>
      <name val="Arial"/>
      <family val="2"/>
      <charset val="238"/>
    </font>
    <font>
      <sz val="11"/>
      <color rgb="FF000000"/>
      <name val="Arial"/>
      <family val="2"/>
      <charset val="238"/>
    </font>
    <font>
      <b/>
      <sz val="11"/>
      <name val="Arial"/>
      <family val="2"/>
    </font>
    <font>
      <b/>
      <sz val="11"/>
      <color theme="1"/>
      <name val="Arial"/>
      <family val="2"/>
      <charset val="238"/>
    </font>
    <font>
      <b/>
      <sz val="10"/>
      <color theme="1"/>
      <name val="Arial"/>
      <family val="2"/>
      <charset val="238"/>
    </font>
    <font>
      <sz val="11"/>
      <color rgb="FFFF0000"/>
      <name val="Arial"/>
      <family val="2"/>
      <charset val="238"/>
    </font>
    <font>
      <vertAlign val="superscript"/>
      <sz val="11"/>
      <color theme="1"/>
      <name val="Arial"/>
      <family val="2"/>
      <charset val="238"/>
    </font>
  </fonts>
  <fills count="2">
    <fill>
      <patternFill patternType="none"/>
    </fill>
    <fill>
      <patternFill patternType="gray125"/>
    </fill>
  </fills>
  <borders count="6">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bottom style="medium">
        <color indexed="64"/>
      </bottom>
      <diagonal/>
    </border>
    <border>
      <left/>
      <right/>
      <top/>
      <bottom style="double">
        <color indexed="64"/>
      </bottom>
      <diagonal/>
    </border>
  </borders>
  <cellStyleXfs count="4">
    <xf numFmtId="0" fontId="0" fillId="0" borderId="0"/>
    <xf numFmtId="0" fontId="1" fillId="0" borderId="0"/>
    <xf numFmtId="164" fontId="3" fillId="0" borderId="0" applyFont="0" applyFill="0" applyBorder="0" applyAlignment="0" applyProtection="0"/>
    <xf numFmtId="44" fontId="3" fillId="0" borderId="0" applyFont="0" applyFill="0" applyBorder="0" applyAlignment="0" applyProtection="0"/>
  </cellStyleXfs>
  <cellXfs count="215">
    <xf numFmtId="0" fontId="0" fillId="0" borderId="0" xfId="0"/>
    <xf numFmtId="0" fontId="4" fillId="0" borderId="0" xfId="0" applyFont="1" applyAlignment="1">
      <alignment horizontal="center" vertical="center"/>
    </xf>
    <xf numFmtId="0" fontId="5" fillId="0" borderId="0" xfId="0" applyFont="1"/>
    <xf numFmtId="0" fontId="7" fillId="0" borderId="0" xfId="0" applyFont="1" applyAlignment="1">
      <alignment vertical="center"/>
    </xf>
    <xf numFmtId="0" fontId="4" fillId="0" borderId="0" xfId="0" applyFont="1" applyAlignment="1">
      <alignment horizontal="justify" vertical="justify"/>
    </xf>
    <xf numFmtId="0" fontId="5" fillId="0" borderId="0" xfId="0" applyFont="1" applyAlignment="1">
      <alignment horizontal="justify" vertical="justify"/>
    </xf>
    <xf numFmtId="41" fontId="4" fillId="0" borderId="0" xfId="2" applyNumberFormat="1" applyFont="1" applyBorder="1" applyAlignment="1">
      <alignment horizontal="center" vertical="center"/>
    </xf>
    <xf numFmtId="0" fontId="5" fillId="0" borderId="0" xfId="0" applyFont="1" applyAlignment="1">
      <alignment horizontal="right"/>
    </xf>
    <xf numFmtId="0" fontId="5" fillId="0" borderId="0" xfId="0" applyFont="1" applyAlignment="1">
      <alignment horizontal="right" vertical="justify"/>
    </xf>
    <xf numFmtId="0" fontId="5" fillId="0" borderId="0" xfId="0" applyFont="1" applyAlignment="1">
      <alignment horizontal="center" vertical="center"/>
    </xf>
    <xf numFmtId="0" fontId="6" fillId="0" borderId="0" xfId="0" applyFont="1"/>
    <xf numFmtId="4" fontId="6" fillId="0" borderId="0" xfId="0" applyNumberFormat="1" applyFont="1"/>
    <xf numFmtId="0" fontId="4" fillId="0" borderId="3" xfId="0" applyFont="1" applyBorder="1" applyAlignment="1">
      <alignment horizontal="center" vertical="center"/>
    </xf>
    <xf numFmtId="0" fontId="5" fillId="0" borderId="3" xfId="0" applyFont="1" applyBorder="1" applyAlignment="1">
      <alignment horizontal="justify" vertical="justify"/>
    </xf>
    <xf numFmtId="0" fontId="4" fillId="0" borderId="1" xfId="0" applyFont="1" applyBorder="1" applyAlignment="1">
      <alignment horizontal="center" vertical="center"/>
    </xf>
    <xf numFmtId="0" fontId="5" fillId="0" borderId="1" xfId="0" applyFont="1" applyBorder="1" applyAlignment="1">
      <alignment horizontal="justify" vertical="justify"/>
    </xf>
    <xf numFmtId="0" fontId="5" fillId="0" borderId="0" xfId="0" applyFont="1" applyAlignment="1">
      <alignment horizontal="left" vertical="top" wrapText="1"/>
    </xf>
    <xf numFmtId="0" fontId="4" fillId="0" borderId="0" xfId="0" applyFont="1" applyAlignment="1">
      <alignment wrapText="1"/>
    </xf>
    <xf numFmtId="0" fontId="5" fillId="0" borderId="0" xfId="0" applyFont="1" applyAlignment="1">
      <alignment horizontal="justify" vertical="justify" wrapText="1"/>
    </xf>
    <xf numFmtId="0" fontId="9" fillId="0" borderId="0" xfId="0" applyFont="1" applyAlignment="1">
      <alignment wrapText="1"/>
    </xf>
    <xf numFmtId="0" fontId="5" fillId="0" borderId="0" xfId="0" applyFont="1" applyAlignment="1">
      <alignment wrapText="1"/>
    </xf>
    <xf numFmtId="0" fontId="4" fillId="0" borderId="0" xfId="0" applyFont="1" applyAlignment="1">
      <alignment horizontal="justify" wrapText="1"/>
    </xf>
    <xf numFmtId="0" fontId="5" fillId="0" borderId="0" xfId="0" applyFont="1" applyAlignment="1">
      <alignment horizontal="justify" wrapText="1"/>
    </xf>
    <xf numFmtId="0" fontId="4" fillId="0" borderId="0" xfId="0" applyFont="1" applyAlignment="1">
      <alignment horizontal="justify"/>
    </xf>
    <xf numFmtId="0" fontId="5" fillId="0" borderId="0" xfId="0" applyFont="1" applyAlignment="1">
      <alignment horizontal="justify"/>
    </xf>
    <xf numFmtId="0" fontId="8" fillId="0" borderId="0" xfId="0" applyFont="1" applyAlignment="1">
      <alignment horizontal="right" vertical="justify"/>
    </xf>
    <xf numFmtId="0" fontId="4" fillId="0" borderId="0" xfId="0" applyFont="1"/>
    <xf numFmtId="16" fontId="4" fillId="0" borderId="0" xfId="0" applyNumberFormat="1" applyFont="1" applyAlignment="1">
      <alignment horizontal="justify" vertical="justify"/>
    </xf>
    <xf numFmtId="0" fontId="5" fillId="0" borderId="0" xfId="0" applyFont="1" applyAlignment="1">
      <alignment horizontal="left" vertical="justify" wrapText="1"/>
    </xf>
    <xf numFmtId="0" fontId="5" fillId="0" borderId="0" xfId="0" applyFont="1" applyAlignment="1">
      <alignment horizontal="left" vertical="justify"/>
    </xf>
    <xf numFmtId="16" fontId="4" fillId="0" borderId="0" xfId="0" applyNumberFormat="1" applyFont="1" applyAlignment="1">
      <alignment horizontal="justify" vertical="center"/>
    </xf>
    <xf numFmtId="0" fontId="4" fillId="0" borderId="0" xfId="0" applyFont="1" applyAlignment="1">
      <alignment horizontal="left" vertical="center"/>
    </xf>
    <xf numFmtId="2" fontId="5" fillId="0" borderId="0" xfId="0" applyNumberFormat="1" applyFont="1" applyAlignment="1">
      <alignment wrapText="1"/>
    </xf>
    <xf numFmtId="0" fontId="4" fillId="0" borderId="0" xfId="0" applyFont="1" applyAlignment="1">
      <alignment horizontal="center" vertical="center" wrapText="1"/>
    </xf>
    <xf numFmtId="0" fontId="5" fillId="0" borderId="0" xfId="0" applyFont="1" applyAlignment="1">
      <alignment horizontal="right" vertical="justify" wrapText="1"/>
    </xf>
    <xf numFmtId="16" fontId="5" fillId="0" borderId="0" xfId="0" applyNumberFormat="1" applyFont="1" applyAlignment="1">
      <alignment horizontal="justify" vertical="center" wrapText="1"/>
    </xf>
    <xf numFmtId="0" fontId="4" fillId="0" borderId="0" xfId="0" applyFont="1" applyAlignment="1">
      <alignment horizontal="center" vertical="top"/>
    </xf>
    <xf numFmtId="2" fontId="4" fillId="0" borderId="0" xfId="0" applyNumberFormat="1" applyFont="1" applyAlignment="1">
      <alignment horizontal="center" vertical="center" wrapText="1"/>
    </xf>
    <xf numFmtId="2" fontId="5" fillId="0" borderId="0" xfId="0" applyNumberFormat="1" applyFont="1" applyAlignment="1">
      <alignment horizontal="justify" wrapText="1"/>
    </xf>
    <xf numFmtId="2" fontId="5" fillId="0" borderId="0" xfId="0" applyNumberFormat="1" applyFont="1" applyAlignment="1">
      <alignment horizontal="justify" vertical="center" wrapText="1"/>
    </xf>
    <xf numFmtId="2" fontId="5" fillId="0" borderId="0" xfId="0" applyNumberFormat="1" applyFont="1" applyAlignment="1">
      <alignment horizontal="right" vertical="justify" wrapText="1"/>
    </xf>
    <xf numFmtId="2" fontId="4" fillId="0" borderId="0" xfId="0" applyNumberFormat="1" applyFont="1" applyAlignment="1">
      <alignment wrapText="1"/>
    </xf>
    <xf numFmtId="16" fontId="4" fillId="0" borderId="0" xfId="0" applyNumberFormat="1" applyFont="1" applyAlignment="1">
      <alignment horizontal="justify" vertical="justify" wrapText="1"/>
    </xf>
    <xf numFmtId="2" fontId="4" fillId="0" borderId="0" xfId="0" applyNumberFormat="1" applyFont="1" applyAlignment="1">
      <alignment horizontal="left" vertical="justify" wrapText="1"/>
    </xf>
    <xf numFmtId="2" fontId="4" fillId="0" borderId="0" xfId="0" applyNumberFormat="1" applyFont="1" applyAlignment="1">
      <alignment horizontal="right" vertical="justify" wrapText="1"/>
    </xf>
    <xf numFmtId="16" fontId="4" fillId="0" borderId="0" xfId="0" applyNumberFormat="1" applyFont="1" applyAlignment="1">
      <alignment horizontal="justify" vertical="center" wrapText="1"/>
    </xf>
    <xf numFmtId="0" fontId="4" fillId="0" borderId="0" xfId="0" applyFont="1" applyAlignment="1">
      <alignment horizontal="justify" vertical="top"/>
    </xf>
    <xf numFmtId="49" fontId="5" fillId="0" borderId="0" xfId="0" applyNumberFormat="1" applyFont="1" applyAlignment="1">
      <alignment horizontal="justify" vertical="top"/>
    </xf>
    <xf numFmtId="0" fontId="5" fillId="0" borderId="0" xfId="0" applyFont="1" applyAlignment="1">
      <alignment horizontal="justify" vertical="top"/>
    </xf>
    <xf numFmtId="0" fontId="5" fillId="0" borderId="0" xfId="0" applyFont="1" applyAlignment="1" applyProtection="1">
      <alignment horizontal="justify" vertical="top"/>
      <protection locked="0"/>
    </xf>
    <xf numFmtId="16" fontId="5" fillId="0" borderId="0" xfId="0" applyNumberFormat="1" applyFont="1" applyAlignment="1">
      <alignment horizontal="left" vertical="top" wrapText="1"/>
    </xf>
    <xf numFmtId="49" fontId="5" fillId="0" borderId="0" xfId="0" applyNumberFormat="1" applyFont="1" applyAlignment="1">
      <alignment vertical="justify"/>
    </xf>
    <xf numFmtId="0" fontId="5" fillId="0" borderId="0" xfId="0" applyFont="1" applyAlignment="1">
      <alignment vertical="top" wrapText="1"/>
    </xf>
    <xf numFmtId="0" fontId="4" fillId="0" borderId="0" xfId="0" applyFont="1" applyAlignment="1">
      <alignment horizontal="left" vertical="top" wrapText="1"/>
    </xf>
    <xf numFmtId="2" fontId="5" fillId="0" borderId="0" xfId="0" applyNumberFormat="1" applyFont="1" applyAlignment="1">
      <alignment horizontal="left" vertical="top" wrapText="1"/>
    </xf>
    <xf numFmtId="2" fontId="4" fillId="0" borderId="3" xfId="0" applyNumberFormat="1" applyFont="1" applyBorder="1" applyAlignment="1">
      <alignment horizontal="center" vertical="center" wrapText="1"/>
    </xf>
    <xf numFmtId="2" fontId="5" fillId="0" borderId="1" xfId="0" applyNumberFormat="1" applyFont="1" applyBorder="1" applyAlignment="1">
      <alignment wrapText="1"/>
    </xf>
    <xf numFmtId="2" fontId="5" fillId="0" borderId="0" xfId="0" applyNumberFormat="1" applyFont="1" applyAlignment="1">
      <alignment horizontal="right" vertical="top" wrapText="1"/>
    </xf>
    <xf numFmtId="0" fontId="4" fillId="0" borderId="0" xfId="0" applyFont="1" applyAlignment="1">
      <alignment horizontal="left" vertical="top"/>
    </xf>
    <xf numFmtId="0" fontId="5" fillId="0" borderId="3" xfId="0" applyFont="1" applyBorder="1"/>
    <xf numFmtId="0" fontId="5" fillId="0" borderId="1" xfId="0" applyFont="1" applyBorder="1"/>
    <xf numFmtId="2" fontId="5" fillId="0" borderId="1" xfId="0" applyNumberFormat="1" applyFont="1" applyBorder="1" applyAlignment="1">
      <alignment horizontal="left" vertical="top" wrapText="1"/>
    </xf>
    <xf numFmtId="2" fontId="5" fillId="0" borderId="0" xfId="0" applyNumberFormat="1" applyFont="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4" fillId="0" borderId="0" xfId="0" applyFont="1" applyAlignment="1">
      <alignment horizontal="center" wrapText="1"/>
    </xf>
    <xf numFmtId="0" fontId="4" fillId="0" borderId="1" xfId="0" applyFont="1" applyBorder="1" applyAlignment="1">
      <alignment wrapText="1"/>
    </xf>
    <xf numFmtId="0" fontId="9" fillId="0" borderId="0" xfId="0" applyFont="1" applyAlignment="1">
      <alignment horizontal="justify"/>
    </xf>
    <xf numFmtId="0" fontId="2" fillId="0" borderId="0" xfId="0" applyFont="1"/>
    <xf numFmtId="0" fontId="10" fillId="0" borderId="0" xfId="0" applyFont="1" applyAlignment="1">
      <alignment horizontal="center" vertical="center"/>
    </xf>
    <xf numFmtId="0" fontId="4" fillId="0" borderId="2" xfId="0" applyFont="1" applyBorder="1" applyAlignment="1">
      <alignment horizontal="center" vertical="center"/>
    </xf>
    <xf numFmtId="0" fontId="5" fillId="0" borderId="2" xfId="0" applyFont="1" applyBorder="1" applyAlignment="1">
      <alignment horizontal="justify" vertical="justify"/>
    </xf>
    <xf numFmtId="0" fontId="4" fillId="0" borderId="5" xfId="0" applyFont="1" applyBorder="1" applyAlignment="1">
      <alignment horizontal="center" vertical="center"/>
    </xf>
    <xf numFmtId="0" fontId="5" fillId="0" borderId="5" xfId="0" applyFont="1" applyBorder="1" applyAlignment="1">
      <alignment horizontal="justify" vertical="justify"/>
    </xf>
    <xf numFmtId="2" fontId="5" fillId="0" borderId="1" xfId="0" applyNumberFormat="1" applyFont="1" applyBorder="1" applyAlignment="1">
      <alignment horizontal="center" vertical="center" wrapText="1"/>
    </xf>
    <xf numFmtId="0" fontId="11" fillId="0" borderId="0" xfId="0" applyFont="1"/>
    <xf numFmtId="0" fontId="11" fillId="0" borderId="0" xfId="0" applyFont="1" applyAlignment="1">
      <alignment vertical="center"/>
    </xf>
    <xf numFmtId="0" fontId="11" fillId="0" borderId="3" xfId="0" applyFont="1" applyBorder="1"/>
    <xf numFmtId="0" fontId="11" fillId="0" borderId="1" xfId="0" applyFont="1" applyBorder="1"/>
    <xf numFmtId="0" fontId="11" fillId="0" borderId="0" xfId="0" applyFont="1" applyAlignment="1">
      <alignment horizontal="left" vertical="top"/>
    </xf>
    <xf numFmtId="0" fontId="11" fillId="0" borderId="2" xfId="0" applyFont="1" applyBorder="1"/>
    <xf numFmtId="0" fontId="11" fillId="0" borderId="5" xfId="0" applyFont="1" applyBorder="1"/>
    <xf numFmtId="0" fontId="12" fillId="0" borderId="0" xfId="0" applyFont="1" applyAlignment="1">
      <alignment vertical="center"/>
    </xf>
    <xf numFmtId="0" fontId="4" fillId="0" borderId="0" xfId="0" applyFont="1" applyAlignment="1">
      <alignment horizontal="left"/>
    </xf>
    <xf numFmtId="14" fontId="4" fillId="0" borderId="0" xfId="0" applyNumberFormat="1" applyFont="1" applyAlignment="1">
      <alignment horizontal="center" vertical="center"/>
    </xf>
    <xf numFmtId="0" fontId="13" fillId="0" borderId="0" xfId="0" applyFont="1"/>
    <xf numFmtId="0" fontId="13" fillId="0" borderId="0" xfId="0" applyFont="1" applyAlignment="1">
      <alignment vertical="center"/>
    </xf>
    <xf numFmtId="4" fontId="13" fillId="0" borderId="0" xfId="0" applyNumberFormat="1" applyFont="1"/>
    <xf numFmtId="4" fontId="2" fillId="0" borderId="0" xfId="0" applyNumberFormat="1" applyFont="1" applyAlignment="1">
      <alignment horizontal="center"/>
    </xf>
    <xf numFmtId="0" fontId="6" fillId="0" borderId="0" xfId="0" applyFont="1" applyAlignment="1">
      <alignment horizontal="center" vertical="center"/>
    </xf>
    <xf numFmtId="4" fontId="2" fillId="0" borderId="0" xfId="0" applyNumberFormat="1" applyFont="1"/>
    <xf numFmtId="4" fontId="13" fillId="0" borderId="0" xfId="0" applyNumberFormat="1" applyFont="1" applyAlignment="1">
      <alignment horizontal="center"/>
    </xf>
    <xf numFmtId="4" fontId="6" fillId="0" borderId="0" xfId="0" applyNumberFormat="1" applyFont="1" applyAlignment="1">
      <alignment horizontal="center"/>
    </xf>
    <xf numFmtId="4" fontId="13" fillId="0" borderId="1" xfId="0" applyNumberFormat="1" applyFont="1" applyBorder="1"/>
    <xf numFmtId="0" fontId="13" fillId="0" borderId="3" xfId="0" applyFont="1" applyBorder="1"/>
    <xf numFmtId="4" fontId="13" fillId="0" borderId="3" xfId="0" applyNumberFormat="1" applyFont="1" applyBorder="1"/>
    <xf numFmtId="0" fontId="13" fillId="0" borderId="1" xfId="0" applyFont="1" applyBorder="1"/>
    <xf numFmtId="4" fontId="13" fillId="0" borderId="0" xfId="0" applyNumberFormat="1" applyFont="1" applyAlignment="1">
      <alignment vertical="top"/>
    </xf>
    <xf numFmtId="0" fontId="2" fillId="0" borderId="0" xfId="0" applyFont="1" applyAlignment="1">
      <alignment wrapText="1"/>
    </xf>
    <xf numFmtId="4" fontId="2" fillId="0" borderId="0" xfId="0" applyNumberFormat="1" applyFont="1" applyAlignment="1">
      <alignment horizontal="center" wrapText="1"/>
    </xf>
    <xf numFmtId="4" fontId="2" fillId="0" borderId="0" xfId="0" applyNumberFormat="1" applyFont="1" applyAlignment="1">
      <alignment wrapText="1"/>
    </xf>
    <xf numFmtId="2" fontId="2" fillId="0" borderId="0" xfId="0" applyNumberFormat="1" applyFont="1" applyAlignment="1">
      <alignment wrapText="1"/>
    </xf>
    <xf numFmtId="2" fontId="6" fillId="0" borderId="0" xfId="0" applyNumberFormat="1" applyFont="1" applyAlignment="1">
      <alignment wrapText="1"/>
    </xf>
    <xf numFmtId="2" fontId="2" fillId="0" borderId="1" xfId="0" applyNumberFormat="1" applyFont="1" applyBorder="1" applyAlignment="1">
      <alignment wrapText="1"/>
    </xf>
    <xf numFmtId="0" fontId="2" fillId="0" borderId="3" xfId="0" applyFont="1" applyBorder="1"/>
    <xf numFmtId="4" fontId="2" fillId="0" borderId="3" xfId="0" applyNumberFormat="1" applyFont="1" applyBorder="1"/>
    <xf numFmtId="4" fontId="2" fillId="0" borderId="1" xfId="0" applyNumberFormat="1" applyFont="1" applyBorder="1"/>
    <xf numFmtId="0" fontId="2" fillId="0" borderId="1" xfId="0" applyFont="1" applyBorder="1"/>
    <xf numFmtId="4" fontId="13" fillId="0" borderId="0" xfId="0" applyNumberFormat="1" applyFont="1" applyAlignment="1">
      <alignment horizontal="center" vertical="center"/>
    </xf>
    <xf numFmtId="4" fontId="13" fillId="0" borderId="0" xfId="0" applyNumberFormat="1" applyFont="1" applyAlignment="1">
      <alignment vertical="center"/>
    </xf>
    <xf numFmtId="4" fontId="2" fillId="0" borderId="0" xfId="0" applyNumberFormat="1" applyFont="1" applyAlignment="1">
      <alignment horizontal="center" vertical="center"/>
    </xf>
    <xf numFmtId="4" fontId="6" fillId="0" borderId="0" xfId="0" applyNumberFormat="1" applyFont="1" applyAlignment="1">
      <alignment horizontal="center" wrapText="1"/>
    </xf>
    <xf numFmtId="4" fontId="6" fillId="0" borderId="0" xfId="0" applyNumberFormat="1" applyFont="1" applyAlignment="1">
      <alignment wrapText="1"/>
    </xf>
    <xf numFmtId="4" fontId="2" fillId="0" borderId="1" xfId="0" applyNumberFormat="1" applyFont="1" applyBorder="1" applyAlignment="1">
      <alignment wrapText="1"/>
    </xf>
    <xf numFmtId="1" fontId="14" fillId="0" borderId="0" xfId="0" applyNumberFormat="1" applyFont="1" applyAlignment="1">
      <alignment horizontal="center" vertical="center"/>
    </xf>
    <xf numFmtId="4" fontId="6" fillId="0" borderId="0" xfId="0" applyNumberFormat="1" applyFont="1" applyAlignment="1">
      <alignment horizontal="left"/>
    </xf>
    <xf numFmtId="3" fontId="2" fillId="0" borderId="0" xfId="0" applyNumberFormat="1" applyFont="1" applyAlignment="1">
      <alignment horizontal="center" vertical="center"/>
    </xf>
    <xf numFmtId="2" fontId="2" fillId="0" borderId="0" xfId="0" applyNumberFormat="1" applyFont="1" applyAlignment="1">
      <alignment horizontal="center" wrapText="1"/>
    </xf>
    <xf numFmtId="2" fontId="2" fillId="0" borderId="0" xfId="0" applyNumberFormat="1" applyFont="1" applyAlignment="1">
      <alignment horizontal="right" vertical="justify" wrapText="1"/>
    </xf>
    <xf numFmtId="1" fontId="13" fillId="0" borderId="0" xfId="0" applyNumberFormat="1" applyFont="1" applyAlignment="1">
      <alignment horizontal="center" vertical="center"/>
    </xf>
    <xf numFmtId="1" fontId="6" fillId="0" borderId="0" xfId="0" applyNumberFormat="1" applyFont="1" applyAlignment="1">
      <alignment horizontal="center" vertical="center"/>
    </xf>
    <xf numFmtId="1" fontId="2" fillId="0" borderId="0" xfId="0" applyNumberFormat="1" applyFont="1" applyAlignment="1">
      <alignment horizontal="center" vertical="center"/>
    </xf>
    <xf numFmtId="1" fontId="13" fillId="0" borderId="3" xfId="0" applyNumberFormat="1" applyFont="1" applyBorder="1" applyAlignment="1">
      <alignment horizontal="center" vertical="center"/>
    </xf>
    <xf numFmtId="1" fontId="13" fillId="0" borderId="1" xfId="0" applyNumberFormat="1" applyFont="1" applyBorder="1" applyAlignment="1">
      <alignment horizontal="center" vertical="center"/>
    </xf>
    <xf numFmtId="1" fontId="2" fillId="0" borderId="0" xfId="0" applyNumberFormat="1" applyFont="1" applyAlignment="1">
      <alignment horizontal="center" vertical="center" wrapText="1"/>
    </xf>
    <xf numFmtId="1" fontId="6" fillId="0" borderId="0" xfId="0" applyNumberFormat="1" applyFont="1" applyAlignment="1">
      <alignment horizontal="center" vertical="center" wrapText="1"/>
    </xf>
    <xf numFmtId="1" fontId="2" fillId="0" borderId="1" xfId="0" applyNumberFormat="1" applyFont="1" applyBorder="1" applyAlignment="1">
      <alignment horizontal="center" vertical="center" wrapText="1"/>
    </xf>
    <xf numFmtId="1" fontId="2" fillId="0" borderId="3" xfId="0" applyNumberFormat="1" applyFont="1" applyBorder="1" applyAlignment="1">
      <alignment horizontal="center" vertical="center"/>
    </xf>
    <xf numFmtId="1" fontId="2"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1" fontId="2" fillId="0" borderId="0" xfId="0" applyNumberFormat="1" applyFont="1" applyAlignment="1">
      <alignment horizontal="center"/>
    </xf>
    <xf numFmtId="0" fontId="2" fillId="0" borderId="0" xfId="0" applyFont="1" applyAlignment="1">
      <alignment horizontal="center"/>
    </xf>
    <xf numFmtId="2" fontId="4" fillId="0" borderId="0" xfId="0" applyNumberFormat="1" applyFont="1" applyAlignment="1">
      <alignment horizontal="justify" wrapText="1"/>
    </xf>
    <xf numFmtId="0" fontId="6" fillId="0" borderId="0" xfId="0" applyFont="1" applyAlignment="1">
      <alignment horizontal="center"/>
    </xf>
    <xf numFmtId="4" fontId="17" fillId="0" borderId="0" xfId="0" applyNumberFormat="1" applyFont="1" applyAlignment="1">
      <alignment horizontal="center"/>
    </xf>
    <xf numFmtId="0" fontId="18" fillId="0" borderId="0" xfId="0" applyFont="1" applyAlignment="1">
      <alignment horizontal="left"/>
    </xf>
    <xf numFmtId="49" fontId="19" fillId="0" borderId="0" xfId="0" applyNumberFormat="1" applyFont="1" applyAlignment="1">
      <alignment vertical="top"/>
    </xf>
    <xf numFmtId="0" fontId="5" fillId="0" borderId="0" xfId="0" applyFont="1" applyAlignment="1">
      <alignment horizontal="left" vertical="center" wrapText="1"/>
    </xf>
    <xf numFmtId="4" fontId="5" fillId="0" borderId="0" xfId="0" applyNumberFormat="1" applyFont="1" applyAlignment="1">
      <alignment horizontal="center"/>
    </xf>
    <xf numFmtId="1" fontId="11" fillId="0" borderId="0" xfId="0" applyNumberFormat="1" applyFont="1" applyAlignment="1">
      <alignment horizontal="center" vertical="center"/>
    </xf>
    <xf numFmtId="4" fontId="11" fillId="0" borderId="0" xfId="0" applyNumberFormat="1" applyFont="1"/>
    <xf numFmtId="1" fontId="11" fillId="0" borderId="2" xfId="0" applyNumberFormat="1" applyFont="1" applyBorder="1" applyAlignment="1">
      <alignment horizontal="center" vertical="center"/>
    </xf>
    <xf numFmtId="4" fontId="11" fillId="0" borderId="2" xfId="0" applyNumberFormat="1" applyFont="1" applyBorder="1"/>
    <xf numFmtId="4" fontId="11" fillId="0" borderId="5" xfId="0" applyNumberFormat="1" applyFont="1" applyBorder="1"/>
    <xf numFmtId="0" fontId="20" fillId="0" borderId="0" xfId="0" applyFont="1"/>
    <xf numFmtId="4" fontId="2" fillId="0" borderId="0" xfId="0" applyNumberFormat="1" applyFont="1" applyAlignment="1">
      <alignment horizontal="center" vertical="center" wrapText="1"/>
    </xf>
    <xf numFmtId="4" fontId="13" fillId="0" borderId="1" xfId="0" applyNumberFormat="1" applyFont="1" applyBorder="1" applyAlignment="1">
      <alignment horizontal="center" vertical="center"/>
    </xf>
    <xf numFmtId="3" fontId="6" fillId="0" borderId="0" xfId="0" applyNumberFormat="1" applyFont="1" applyAlignment="1">
      <alignment horizontal="center" vertical="center"/>
    </xf>
    <xf numFmtId="4" fontId="2" fillId="0" borderId="1" xfId="0" applyNumberFormat="1" applyFont="1" applyBorder="1" applyAlignment="1">
      <alignment horizontal="center" vertical="center"/>
    </xf>
    <xf numFmtId="4" fontId="6" fillId="0" borderId="0" xfId="0" applyNumberFormat="1" applyFont="1" applyAlignment="1">
      <alignment horizontal="center" vertical="center"/>
    </xf>
    <xf numFmtId="4" fontId="13" fillId="0" borderId="3" xfId="0" applyNumberFormat="1" applyFont="1" applyBorder="1" applyAlignment="1">
      <alignment horizontal="center" vertical="center"/>
    </xf>
    <xf numFmtId="4" fontId="6" fillId="0" borderId="0" xfId="0" applyNumberFormat="1" applyFont="1" applyAlignment="1">
      <alignment horizontal="center" vertical="center" wrapText="1"/>
    </xf>
    <xf numFmtId="4" fontId="0" fillId="0" borderId="0" xfId="0" applyNumberFormat="1" applyAlignment="1">
      <alignment horizontal="center" vertical="center"/>
    </xf>
    <xf numFmtId="4"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wrapText="1"/>
    </xf>
    <xf numFmtId="4" fontId="2" fillId="0" borderId="3" xfId="0" applyNumberFormat="1" applyFont="1" applyBorder="1" applyAlignment="1">
      <alignment horizontal="center" vertical="center"/>
    </xf>
    <xf numFmtId="4" fontId="11" fillId="0" borderId="0" xfId="0" applyNumberFormat="1" applyFont="1" applyAlignment="1">
      <alignment horizontal="center" vertical="center"/>
    </xf>
    <xf numFmtId="4" fontId="11" fillId="0" borderId="2" xfId="0" applyNumberFormat="1" applyFont="1" applyBorder="1" applyAlignment="1">
      <alignment horizontal="center" vertical="center"/>
    </xf>
    <xf numFmtId="4" fontId="11" fillId="0" borderId="5" xfId="0" applyNumberFormat="1" applyFont="1" applyBorder="1" applyAlignment="1">
      <alignment horizontal="center" vertical="center"/>
    </xf>
    <xf numFmtId="2" fontId="2" fillId="0" borderId="0" xfId="0" applyNumberFormat="1" applyFont="1" applyAlignment="1">
      <alignment horizontal="center" vertical="center"/>
    </xf>
    <xf numFmtId="0" fontId="5" fillId="0" borderId="0" xfId="0" applyFont="1" applyAlignment="1">
      <alignment horizontal="justify" vertical="top" wrapText="1"/>
    </xf>
    <xf numFmtId="4" fontId="21" fillId="0" borderId="0" xfId="0" applyNumberFormat="1" applyFont="1" applyAlignment="1">
      <alignment horizontal="left"/>
    </xf>
    <xf numFmtId="4" fontId="20" fillId="0" borderId="0" xfId="0" applyNumberFormat="1" applyFont="1" applyAlignment="1">
      <alignment horizontal="left"/>
    </xf>
    <xf numFmtId="49" fontId="5" fillId="0" borderId="0" xfId="0" applyNumberFormat="1" applyFont="1" applyAlignment="1">
      <alignment horizontal="justify" vertical="justify"/>
    </xf>
    <xf numFmtId="49" fontId="5" fillId="0" borderId="0" xfId="0" applyNumberFormat="1" applyFont="1" applyAlignment="1">
      <alignment horizontal="right" vertical="justify"/>
    </xf>
    <xf numFmtId="0" fontId="6" fillId="0" borderId="0" xfId="0" applyFont="1" applyAlignment="1">
      <alignment horizontal="right"/>
    </xf>
    <xf numFmtId="49" fontId="5" fillId="0" borderId="0" xfId="0" applyNumberFormat="1" applyFont="1" applyAlignment="1">
      <alignment horizontal="left" vertical="top" wrapText="1"/>
    </xf>
    <xf numFmtId="2" fontId="13" fillId="0" borderId="0" xfId="0" applyNumberFormat="1" applyFont="1" applyAlignment="1">
      <alignment horizontal="center" vertical="center"/>
    </xf>
    <xf numFmtId="0" fontId="4" fillId="0" borderId="0" xfId="0" applyFont="1" applyAlignment="1">
      <alignment horizontal="left" vertical="center" wrapText="1"/>
    </xf>
    <xf numFmtId="2" fontId="2" fillId="0" borderId="0" xfId="0" applyNumberFormat="1" applyFont="1" applyAlignment="1">
      <alignment horizontal="center"/>
    </xf>
    <xf numFmtId="0" fontId="2" fillId="0" borderId="0" xfId="0" applyFont="1" applyAlignment="1">
      <alignment horizontal="center" wrapText="1"/>
    </xf>
    <xf numFmtId="0" fontId="5" fillId="0" borderId="1" xfId="0" applyFont="1" applyBorder="1" applyAlignment="1">
      <alignment horizontal="justify"/>
    </xf>
    <xf numFmtId="2" fontId="5" fillId="0" borderId="0" xfId="0" applyNumberFormat="1" applyFont="1" applyAlignment="1">
      <alignment horizontal="left" vertical="justify" wrapText="1"/>
    </xf>
    <xf numFmtId="0" fontId="4" fillId="0" borderId="0" xfId="0" applyFont="1" applyAlignment="1">
      <alignment horizontal="left" vertical="justify"/>
    </xf>
    <xf numFmtId="49" fontId="4" fillId="0" borderId="0" xfId="0" applyNumberFormat="1" applyFont="1" applyAlignment="1">
      <alignment horizontal="left" vertical="top" wrapText="1"/>
    </xf>
    <xf numFmtId="49" fontId="4" fillId="0" borderId="0" xfId="0" applyNumberFormat="1" applyFont="1" applyAlignment="1">
      <alignment horizontal="justify"/>
    </xf>
    <xf numFmtId="2" fontId="11" fillId="0" borderId="5" xfId="0" applyNumberFormat="1" applyFont="1" applyBorder="1" applyAlignment="1">
      <alignment horizontal="center" vertical="center"/>
    </xf>
    <xf numFmtId="4" fontId="21" fillId="0" borderId="0" xfId="0" applyNumberFormat="1" applyFont="1" applyAlignment="1">
      <alignment horizontal="right" vertical="center"/>
    </xf>
    <xf numFmtId="2" fontId="2" fillId="0" borderId="1" xfId="0" applyNumberFormat="1" applyFont="1" applyBorder="1" applyAlignment="1">
      <alignment horizontal="center" vertical="center" wrapText="1"/>
    </xf>
    <xf numFmtId="16" fontId="5" fillId="0" borderId="0" xfId="0" applyNumberFormat="1" applyFont="1" applyAlignment="1">
      <alignment horizontal="justify" vertical="center"/>
    </xf>
    <xf numFmtId="164" fontId="2" fillId="0" borderId="0" xfId="2" applyFont="1" applyAlignment="1">
      <alignment horizontal="center"/>
    </xf>
    <xf numFmtId="4" fontId="13" fillId="0" borderId="1" xfId="0" applyNumberFormat="1" applyFont="1" applyBorder="1" applyAlignment="1">
      <alignment horizontal="center"/>
    </xf>
    <xf numFmtId="164" fontId="13" fillId="0" borderId="0" xfId="2" applyFont="1" applyAlignment="1">
      <alignment horizontal="center" vertical="center"/>
    </xf>
    <xf numFmtId="164" fontId="2" fillId="0" borderId="0" xfId="2" applyFont="1" applyFill="1" applyAlignment="1">
      <alignment horizontal="left" vertical="center" wrapText="1"/>
    </xf>
    <xf numFmtId="2" fontId="5" fillId="0" borderId="0" xfId="0" applyNumberFormat="1" applyFont="1" applyAlignment="1">
      <alignment vertical="top" wrapText="1"/>
    </xf>
    <xf numFmtId="0" fontId="22" fillId="0" borderId="0" xfId="0" applyFont="1" applyAlignment="1">
      <alignment horizontal="justify"/>
    </xf>
    <xf numFmtId="1" fontId="5" fillId="0" borderId="0" xfId="0" applyNumberFormat="1" applyFont="1" applyAlignment="1">
      <alignment wrapText="1"/>
    </xf>
    <xf numFmtId="2" fontId="2" fillId="0" borderId="1" xfId="0" applyNumberFormat="1" applyFont="1" applyBorder="1" applyAlignment="1">
      <alignment horizontal="center" wrapText="1"/>
    </xf>
    <xf numFmtId="0" fontId="11" fillId="0" borderId="0" xfId="0" applyFont="1" applyAlignment="1">
      <alignment horizontal="justify"/>
    </xf>
    <xf numFmtId="2" fontId="4" fillId="0" borderId="0" xfId="0" applyNumberFormat="1" applyFont="1" applyAlignment="1">
      <alignment horizontal="left" vertical="top" wrapText="1"/>
    </xf>
    <xf numFmtId="165" fontId="4" fillId="0" borderId="1" xfId="2" applyNumberFormat="1" applyFont="1" applyBorder="1" applyAlignment="1">
      <alignment horizontal="right"/>
    </xf>
    <xf numFmtId="165" fontId="4" fillId="0" borderId="0" xfId="2" applyNumberFormat="1" applyFont="1" applyAlignment="1">
      <alignment horizontal="center"/>
    </xf>
    <xf numFmtId="165" fontId="4" fillId="0" borderId="0" xfId="2" applyNumberFormat="1" applyFont="1" applyBorder="1" applyAlignment="1">
      <alignment horizontal="center"/>
    </xf>
    <xf numFmtId="165" fontId="4" fillId="0" borderId="2" xfId="0" applyNumberFormat="1" applyFont="1" applyBorder="1" applyAlignment="1">
      <alignment horizontal="center"/>
    </xf>
    <xf numFmtId="165" fontId="4" fillId="0" borderId="4" xfId="0" applyNumberFormat="1" applyFont="1" applyBorder="1" applyAlignment="1">
      <alignment horizontal="center"/>
    </xf>
    <xf numFmtId="165" fontId="4" fillId="0" borderId="5" xfId="0" applyNumberFormat="1" applyFont="1" applyBorder="1" applyAlignment="1">
      <alignment horizontal="center"/>
    </xf>
    <xf numFmtId="165" fontId="2" fillId="0" borderId="0" xfId="3" applyNumberFormat="1" applyFont="1" applyAlignment="1">
      <alignment wrapText="1"/>
    </xf>
    <xf numFmtId="165" fontId="13" fillId="0" borderId="0" xfId="3" applyNumberFormat="1" applyFont="1"/>
    <xf numFmtId="165" fontId="2" fillId="0" borderId="1" xfId="3" applyNumberFormat="1" applyFont="1" applyBorder="1" applyAlignment="1">
      <alignment horizontal="center"/>
    </xf>
    <xf numFmtId="165" fontId="2" fillId="0" borderId="0" xfId="3" applyNumberFormat="1" applyFont="1" applyAlignment="1">
      <alignment horizontal="center" wrapText="1"/>
    </xf>
    <xf numFmtId="165" fontId="11" fillId="0" borderId="0" xfId="3" applyNumberFormat="1" applyFont="1"/>
    <xf numFmtId="165" fontId="2" fillId="0" borderId="3" xfId="3" applyNumberFormat="1" applyFont="1" applyBorder="1" applyAlignment="1">
      <alignment horizontal="center"/>
    </xf>
    <xf numFmtId="165" fontId="2" fillId="0" borderId="0" xfId="3" applyNumberFormat="1" applyFont="1" applyAlignment="1">
      <alignment horizontal="center"/>
    </xf>
    <xf numFmtId="165" fontId="2" fillId="0" borderId="0" xfId="0" applyNumberFormat="1" applyFont="1" applyAlignment="1">
      <alignment horizontal="center" wrapText="1"/>
    </xf>
    <xf numFmtId="165" fontId="13" fillId="0" borderId="0" xfId="0" applyNumberFormat="1" applyFont="1"/>
    <xf numFmtId="165" fontId="2" fillId="0" borderId="1" xfId="0" applyNumberFormat="1" applyFont="1" applyBorder="1" applyAlignment="1">
      <alignment horizontal="center"/>
    </xf>
    <xf numFmtId="165" fontId="2" fillId="0" borderId="0" xfId="0" applyNumberFormat="1" applyFont="1" applyAlignment="1">
      <alignment horizontal="center"/>
    </xf>
    <xf numFmtId="165" fontId="2" fillId="0" borderId="0" xfId="0" applyNumberFormat="1" applyFont="1" applyAlignment="1">
      <alignment wrapText="1"/>
    </xf>
    <xf numFmtId="165" fontId="2" fillId="0" borderId="1" xfId="0" applyNumberFormat="1" applyFont="1" applyBorder="1" applyAlignment="1">
      <alignment horizontal="center" wrapText="1"/>
    </xf>
    <xf numFmtId="165" fontId="2" fillId="0" borderId="3" xfId="0" applyNumberFormat="1" applyFont="1" applyBorder="1" applyAlignment="1">
      <alignment horizontal="center"/>
    </xf>
    <xf numFmtId="165" fontId="0" fillId="0" borderId="0" xfId="0" applyNumberFormat="1"/>
    <xf numFmtId="165" fontId="5" fillId="0" borderId="0" xfId="0" applyNumberFormat="1" applyFont="1" applyAlignment="1">
      <alignment horizontal="center" wrapText="1"/>
    </xf>
    <xf numFmtId="165" fontId="6" fillId="0" borderId="0" xfId="0" applyNumberFormat="1" applyFont="1" applyAlignment="1">
      <alignment horizontal="center"/>
    </xf>
    <xf numFmtId="0" fontId="4" fillId="0" borderId="0" xfId="0" applyFont="1" applyAlignment="1">
      <alignment horizontal="left" vertical="center" wrapText="1"/>
    </xf>
  </cellXfs>
  <cellStyles count="4">
    <cellStyle name="Normal 2" xfId="1" xr:uid="{00000000-0005-0000-0000-000000000000}"/>
    <cellStyle name="Normalno" xfId="0" builtinId="0"/>
    <cellStyle name="Valuta" xfId="3" builtinId="4"/>
    <cellStyle name="Zarez" xfId="2" builtinId="3"/>
  </cellStyles>
  <dxfs count="0"/>
  <tableStyles count="0" defaultTableStyle="TableStyleMedium9"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28575</xdr:rowOff>
    </xdr:from>
    <xdr:to>
      <xdr:col>6</xdr:col>
      <xdr:colOff>0</xdr:colOff>
      <xdr:row>3</xdr:row>
      <xdr:rowOff>0</xdr:rowOff>
    </xdr:to>
    <xdr:pic>
      <xdr:nvPicPr>
        <xdr:cNvPr id="2" name="Picture 2">
          <a:extLst>
            <a:ext uri="{FF2B5EF4-FFF2-40B4-BE49-F238E27FC236}">
              <a16:creationId xmlns:a16="http://schemas.microsoft.com/office/drawing/2014/main" id="{3821B324-9B42-4DB9-9D82-158AB5C2C496}"/>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6</xdr:col>
      <xdr:colOff>0</xdr:colOff>
      <xdr:row>0</xdr:row>
      <xdr:rowOff>28575</xdr:rowOff>
    </xdr:from>
    <xdr:to>
      <xdr:col>6</xdr:col>
      <xdr:colOff>0</xdr:colOff>
      <xdr:row>3</xdr:row>
      <xdr:rowOff>0</xdr:rowOff>
    </xdr:to>
    <xdr:pic>
      <xdr:nvPicPr>
        <xdr:cNvPr id="3" name="Picture 4">
          <a:extLst>
            <a:ext uri="{FF2B5EF4-FFF2-40B4-BE49-F238E27FC236}">
              <a16:creationId xmlns:a16="http://schemas.microsoft.com/office/drawing/2014/main" id="{205087B5-50DA-4804-B3F6-BF6AE2E67CAF}"/>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419850" y="28575"/>
          <a:ext cx="0" cy="542925"/>
        </a:xfrm>
        <a:prstGeom prst="rect">
          <a:avLst/>
        </a:prstGeom>
        <a:solidFill>
          <a:srgbClr val="FFFFFF"/>
        </a:solidFill>
        <a:ln w="3175">
          <a:noFill/>
          <a:miter lim="800000"/>
          <a:headEnd/>
          <a:tailEnd/>
        </a:ln>
      </xdr:spPr>
    </xdr:pic>
    <xdr:clientData/>
  </xdr:twoCellAnchor>
  <xdr:twoCellAnchor>
    <xdr:from>
      <xdr:col>3</xdr:col>
      <xdr:colOff>209550</xdr:colOff>
      <xdr:row>1</xdr:row>
      <xdr:rowOff>76200</xdr:rowOff>
    </xdr:from>
    <xdr:to>
      <xdr:col>8</xdr:col>
      <xdr:colOff>257175</xdr:colOff>
      <xdr:row>3</xdr:row>
      <xdr:rowOff>95250</xdr:rowOff>
    </xdr:to>
    <xdr:grpSp>
      <xdr:nvGrpSpPr>
        <xdr:cNvPr id="4" name="Group 3">
          <a:extLst>
            <a:ext uri="{FF2B5EF4-FFF2-40B4-BE49-F238E27FC236}">
              <a16:creationId xmlns:a16="http://schemas.microsoft.com/office/drawing/2014/main" id="{9CCEECFB-BE7A-4674-8D9A-B9818F37B5E4}"/>
            </a:ext>
          </a:extLst>
        </xdr:cNvPr>
        <xdr:cNvGrpSpPr>
          <a:grpSpLocks noChangeAspect="1"/>
        </xdr:cNvGrpSpPr>
      </xdr:nvGrpSpPr>
      <xdr:grpSpPr bwMode="auto">
        <a:xfrm>
          <a:off x="4760383" y="266700"/>
          <a:ext cx="3095625" cy="400050"/>
          <a:chOff x="467" y="27"/>
          <a:chExt cx="229" cy="41"/>
        </a:xfrm>
      </xdr:grpSpPr>
      <xdr:sp macro="" textlink="">
        <xdr:nvSpPr>
          <xdr:cNvPr id="5" name="AutoShape 2">
            <a:extLst>
              <a:ext uri="{FF2B5EF4-FFF2-40B4-BE49-F238E27FC236}">
                <a16:creationId xmlns:a16="http://schemas.microsoft.com/office/drawing/2014/main" id="{BB4502A9-886D-40C0-BB89-2FDDE56E1E0B}"/>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6" name="Freeform 4">
            <a:extLst>
              <a:ext uri="{FF2B5EF4-FFF2-40B4-BE49-F238E27FC236}">
                <a16:creationId xmlns:a16="http://schemas.microsoft.com/office/drawing/2014/main" id="{72CC4E73-3391-4622-A778-5CBAC033D5F5}"/>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7" name="Freeform 5">
            <a:extLst>
              <a:ext uri="{FF2B5EF4-FFF2-40B4-BE49-F238E27FC236}">
                <a16:creationId xmlns:a16="http://schemas.microsoft.com/office/drawing/2014/main" id="{573AFD22-3A2D-4113-AFD2-8DAF387CC05D}"/>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8" name="Freeform 6">
            <a:extLst>
              <a:ext uri="{FF2B5EF4-FFF2-40B4-BE49-F238E27FC236}">
                <a16:creationId xmlns:a16="http://schemas.microsoft.com/office/drawing/2014/main" id="{58DB7CBB-941C-4401-B363-ADC5C0F8D84D}"/>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9" name="Freeform 7">
            <a:extLst>
              <a:ext uri="{FF2B5EF4-FFF2-40B4-BE49-F238E27FC236}">
                <a16:creationId xmlns:a16="http://schemas.microsoft.com/office/drawing/2014/main" id="{64768A92-373B-448E-9B54-71634D090E36}"/>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0" name="Freeform 8">
            <a:extLst>
              <a:ext uri="{FF2B5EF4-FFF2-40B4-BE49-F238E27FC236}">
                <a16:creationId xmlns:a16="http://schemas.microsoft.com/office/drawing/2014/main" id="{573D6D7B-AA8D-42D5-9493-5D0BB34DE771}"/>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1" name="Freeform 9">
            <a:extLst>
              <a:ext uri="{FF2B5EF4-FFF2-40B4-BE49-F238E27FC236}">
                <a16:creationId xmlns:a16="http://schemas.microsoft.com/office/drawing/2014/main" id="{653A5BC2-DA2F-4054-B700-F6AD506A2BF0}"/>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 name="Freeform 10">
            <a:extLst>
              <a:ext uri="{FF2B5EF4-FFF2-40B4-BE49-F238E27FC236}">
                <a16:creationId xmlns:a16="http://schemas.microsoft.com/office/drawing/2014/main" id="{FFA51520-2203-439A-BFC5-73E367C607F0}"/>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3" name="Freeform 11">
            <a:extLst>
              <a:ext uri="{FF2B5EF4-FFF2-40B4-BE49-F238E27FC236}">
                <a16:creationId xmlns:a16="http://schemas.microsoft.com/office/drawing/2014/main" id="{12AABF32-7AAE-448A-AD50-CA7AF26A63B2}"/>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4" name="Freeform 12">
            <a:extLst>
              <a:ext uri="{FF2B5EF4-FFF2-40B4-BE49-F238E27FC236}">
                <a16:creationId xmlns:a16="http://schemas.microsoft.com/office/drawing/2014/main" id="{9E913C21-948F-4EA3-A236-8CCC6DB9F0B3}"/>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5" name="Freeform 13">
            <a:extLst>
              <a:ext uri="{FF2B5EF4-FFF2-40B4-BE49-F238E27FC236}">
                <a16:creationId xmlns:a16="http://schemas.microsoft.com/office/drawing/2014/main" id="{AD0BEA1B-9450-4A51-8481-DC317A9D9BB2}"/>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6" name="Freeform 14">
            <a:extLst>
              <a:ext uri="{FF2B5EF4-FFF2-40B4-BE49-F238E27FC236}">
                <a16:creationId xmlns:a16="http://schemas.microsoft.com/office/drawing/2014/main" id="{1CDD96D8-D111-4FD7-9E09-1DF14B75B403}"/>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7" name="Freeform 15">
            <a:extLst>
              <a:ext uri="{FF2B5EF4-FFF2-40B4-BE49-F238E27FC236}">
                <a16:creationId xmlns:a16="http://schemas.microsoft.com/office/drawing/2014/main" id="{29524851-E8C3-4C00-97FF-6DAB64E369C4}"/>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8" name="Freeform 16">
            <a:extLst>
              <a:ext uri="{FF2B5EF4-FFF2-40B4-BE49-F238E27FC236}">
                <a16:creationId xmlns:a16="http://schemas.microsoft.com/office/drawing/2014/main" id="{C3B3B7EF-F9B0-4B0F-A11F-0A432A2FFB4F}"/>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9" name="Freeform 17">
            <a:extLst>
              <a:ext uri="{FF2B5EF4-FFF2-40B4-BE49-F238E27FC236}">
                <a16:creationId xmlns:a16="http://schemas.microsoft.com/office/drawing/2014/main" id="{5FCD825C-7903-43FD-8F83-976D71540D1F}"/>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20" name="Line 18">
            <a:extLst>
              <a:ext uri="{FF2B5EF4-FFF2-40B4-BE49-F238E27FC236}">
                <a16:creationId xmlns:a16="http://schemas.microsoft.com/office/drawing/2014/main" id="{E80297D4-13DA-4BD7-90E0-55BFDCB940D5}"/>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21" name="Line 19">
            <a:extLst>
              <a:ext uri="{FF2B5EF4-FFF2-40B4-BE49-F238E27FC236}">
                <a16:creationId xmlns:a16="http://schemas.microsoft.com/office/drawing/2014/main" id="{BFE9F716-53C0-42EA-B3EB-ED1D5A6C9089}"/>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22" name="Freeform 20">
            <a:extLst>
              <a:ext uri="{FF2B5EF4-FFF2-40B4-BE49-F238E27FC236}">
                <a16:creationId xmlns:a16="http://schemas.microsoft.com/office/drawing/2014/main" id="{29ADD4EE-D713-4890-8F1A-EBF94EC04206}"/>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23" name="Freeform 21">
            <a:extLst>
              <a:ext uri="{FF2B5EF4-FFF2-40B4-BE49-F238E27FC236}">
                <a16:creationId xmlns:a16="http://schemas.microsoft.com/office/drawing/2014/main" id="{F7462BDF-43CA-4938-99A1-8F87CA43FE40}"/>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24" name="Freeform 22">
            <a:extLst>
              <a:ext uri="{FF2B5EF4-FFF2-40B4-BE49-F238E27FC236}">
                <a16:creationId xmlns:a16="http://schemas.microsoft.com/office/drawing/2014/main" id="{2A16771E-5348-48F5-BA13-276C88721254}"/>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25" name="Freeform 23">
            <a:extLst>
              <a:ext uri="{FF2B5EF4-FFF2-40B4-BE49-F238E27FC236}">
                <a16:creationId xmlns:a16="http://schemas.microsoft.com/office/drawing/2014/main" id="{ED0188BB-922A-4F23-B1B7-FC971009CA76}"/>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26" name="Freeform 24">
            <a:extLst>
              <a:ext uri="{FF2B5EF4-FFF2-40B4-BE49-F238E27FC236}">
                <a16:creationId xmlns:a16="http://schemas.microsoft.com/office/drawing/2014/main" id="{D02F9765-C31C-4517-846D-56BACDD15615}"/>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27" name="Freeform 25">
            <a:extLst>
              <a:ext uri="{FF2B5EF4-FFF2-40B4-BE49-F238E27FC236}">
                <a16:creationId xmlns:a16="http://schemas.microsoft.com/office/drawing/2014/main" id="{D3A9BFB6-8DB5-4C2A-B799-10D77487C482}"/>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28" name="Freeform 26">
            <a:extLst>
              <a:ext uri="{FF2B5EF4-FFF2-40B4-BE49-F238E27FC236}">
                <a16:creationId xmlns:a16="http://schemas.microsoft.com/office/drawing/2014/main" id="{5C0078CD-C476-45B7-8339-F5DB57AF7CA6}"/>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29" name="Freeform 27">
            <a:extLst>
              <a:ext uri="{FF2B5EF4-FFF2-40B4-BE49-F238E27FC236}">
                <a16:creationId xmlns:a16="http://schemas.microsoft.com/office/drawing/2014/main" id="{24AC74FF-0814-479E-B745-BFD6EA9C44B7}"/>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30" name="Freeform 28">
            <a:extLst>
              <a:ext uri="{FF2B5EF4-FFF2-40B4-BE49-F238E27FC236}">
                <a16:creationId xmlns:a16="http://schemas.microsoft.com/office/drawing/2014/main" id="{EFF41EDA-E0C0-445E-A040-497F281EB695}"/>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31" name="Freeform 29">
            <a:extLst>
              <a:ext uri="{FF2B5EF4-FFF2-40B4-BE49-F238E27FC236}">
                <a16:creationId xmlns:a16="http://schemas.microsoft.com/office/drawing/2014/main" id="{3896E15B-51BA-4442-BDD9-7D05701D7467}"/>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2" name="Freeform 30">
            <a:extLst>
              <a:ext uri="{FF2B5EF4-FFF2-40B4-BE49-F238E27FC236}">
                <a16:creationId xmlns:a16="http://schemas.microsoft.com/office/drawing/2014/main" id="{3008D5DD-8EA8-4A02-B070-5F0F7EBC771F}"/>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33" name="Freeform 31">
            <a:extLst>
              <a:ext uri="{FF2B5EF4-FFF2-40B4-BE49-F238E27FC236}">
                <a16:creationId xmlns:a16="http://schemas.microsoft.com/office/drawing/2014/main" id="{497D5CDC-37F3-4444-A7CC-5B3E09B04D95}"/>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34" name="Freeform 32">
            <a:extLst>
              <a:ext uri="{FF2B5EF4-FFF2-40B4-BE49-F238E27FC236}">
                <a16:creationId xmlns:a16="http://schemas.microsoft.com/office/drawing/2014/main" id="{1FCADE21-FA46-46FA-A7FA-EA6B048660D5}"/>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35" name="Freeform 33">
            <a:extLst>
              <a:ext uri="{FF2B5EF4-FFF2-40B4-BE49-F238E27FC236}">
                <a16:creationId xmlns:a16="http://schemas.microsoft.com/office/drawing/2014/main" id="{67FD2957-0C28-4C79-991F-DC70A74A164F}"/>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36" name="Freeform 34">
            <a:extLst>
              <a:ext uri="{FF2B5EF4-FFF2-40B4-BE49-F238E27FC236}">
                <a16:creationId xmlns:a16="http://schemas.microsoft.com/office/drawing/2014/main" id="{12CFD4FC-38F8-4680-A895-4AD2C005C7BC}"/>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37" name="Freeform 35">
            <a:extLst>
              <a:ext uri="{FF2B5EF4-FFF2-40B4-BE49-F238E27FC236}">
                <a16:creationId xmlns:a16="http://schemas.microsoft.com/office/drawing/2014/main" id="{F680E0C3-FDA3-4C82-A327-8C76211AEF42}"/>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38" name="Freeform 36">
            <a:extLst>
              <a:ext uri="{FF2B5EF4-FFF2-40B4-BE49-F238E27FC236}">
                <a16:creationId xmlns:a16="http://schemas.microsoft.com/office/drawing/2014/main" id="{09571B0E-F080-4D4A-B59E-00D9CFDD6F63}"/>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39" name="Rectangle 37">
            <a:extLst>
              <a:ext uri="{FF2B5EF4-FFF2-40B4-BE49-F238E27FC236}">
                <a16:creationId xmlns:a16="http://schemas.microsoft.com/office/drawing/2014/main" id="{375B97F0-ADC4-49B3-9F32-91C27BAD4E60}"/>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40" name="Rectangle 38">
            <a:extLst>
              <a:ext uri="{FF2B5EF4-FFF2-40B4-BE49-F238E27FC236}">
                <a16:creationId xmlns:a16="http://schemas.microsoft.com/office/drawing/2014/main" id="{96DA5534-6066-49B4-88E0-B22DF548BED3}"/>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41" name="Freeform 39">
            <a:extLst>
              <a:ext uri="{FF2B5EF4-FFF2-40B4-BE49-F238E27FC236}">
                <a16:creationId xmlns:a16="http://schemas.microsoft.com/office/drawing/2014/main" id="{E900326B-E4E7-407F-A5A7-32B18768CEF0}"/>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42" name="Freeform 40">
            <a:extLst>
              <a:ext uri="{FF2B5EF4-FFF2-40B4-BE49-F238E27FC236}">
                <a16:creationId xmlns:a16="http://schemas.microsoft.com/office/drawing/2014/main" id="{61079BCF-ECBB-493B-A967-D9108980B54B}"/>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3" name="Freeform 41">
            <a:extLst>
              <a:ext uri="{FF2B5EF4-FFF2-40B4-BE49-F238E27FC236}">
                <a16:creationId xmlns:a16="http://schemas.microsoft.com/office/drawing/2014/main" id="{E083E231-3674-4C44-9232-E49A08B45480}"/>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44" name="Freeform 42">
            <a:extLst>
              <a:ext uri="{FF2B5EF4-FFF2-40B4-BE49-F238E27FC236}">
                <a16:creationId xmlns:a16="http://schemas.microsoft.com/office/drawing/2014/main" id="{978C0A9F-48D3-473A-8A21-F8A2BCD49E86}"/>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45" name="Freeform 43">
            <a:extLst>
              <a:ext uri="{FF2B5EF4-FFF2-40B4-BE49-F238E27FC236}">
                <a16:creationId xmlns:a16="http://schemas.microsoft.com/office/drawing/2014/main" id="{CAE485F0-2885-48A5-9A17-DE7E37FF23EC}"/>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46" name="Freeform 44">
            <a:extLst>
              <a:ext uri="{FF2B5EF4-FFF2-40B4-BE49-F238E27FC236}">
                <a16:creationId xmlns:a16="http://schemas.microsoft.com/office/drawing/2014/main" id="{55FD56CF-39BE-44D7-9FFB-9978DE665206}"/>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47" name="Rectangle 45">
            <a:extLst>
              <a:ext uri="{FF2B5EF4-FFF2-40B4-BE49-F238E27FC236}">
                <a16:creationId xmlns:a16="http://schemas.microsoft.com/office/drawing/2014/main" id="{6B808F0E-F6A1-47CA-8674-AF1EFD8DD572}"/>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48" name="Freeform 46">
            <a:extLst>
              <a:ext uri="{FF2B5EF4-FFF2-40B4-BE49-F238E27FC236}">
                <a16:creationId xmlns:a16="http://schemas.microsoft.com/office/drawing/2014/main" id="{E160452F-8326-4B74-98FF-A9F6794C4E7F}"/>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49" name="Freeform 47">
            <a:extLst>
              <a:ext uri="{FF2B5EF4-FFF2-40B4-BE49-F238E27FC236}">
                <a16:creationId xmlns:a16="http://schemas.microsoft.com/office/drawing/2014/main" id="{D9EDB35B-AB9A-4A18-AD36-E51AD88AD9D7}"/>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0" name="Freeform 48">
            <a:extLst>
              <a:ext uri="{FF2B5EF4-FFF2-40B4-BE49-F238E27FC236}">
                <a16:creationId xmlns:a16="http://schemas.microsoft.com/office/drawing/2014/main" id="{E8FB98E6-F3D5-4521-B3DE-AC39D94B42C6}"/>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51" name="Freeform 49">
            <a:extLst>
              <a:ext uri="{FF2B5EF4-FFF2-40B4-BE49-F238E27FC236}">
                <a16:creationId xmlns:a16="http://schemas.microsoft.com/office/drawing/2014/main" id="{8C5EDB29-A8E3-4C25-A0BD-5CA8AC1DAB19}"/>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52" name="Freeform 50">
            <a:extLst>
              <a:ext uri="{FF2B5EF4-FFF2-40B4-BE49-F238E27FC236}">
                <a16:creationId xmlns:a16="http://schemas.microsoft.com/office/drawing/2014/main" id="{A1D978FA-7CC5-4FC4-8E84-7CD2EE5C1CB4}"/>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53" name="Freeform 51">
            <a:extLst>
              <a:ext uri="{FF2B5EF4-FFF2-40B4-BE49-F238E27FC236}">
                <a16:creationId xmlns:a16="http://schemas.microsoft.com/office/drawing/2014/main" id="{CC20FB78-EC3E-4CBC-ADBA-8EA21B23E64B}"/>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54" name="Freeform 52">
            <a:extLst>
              <a:ext uri="{FF2B5EF4-FFF2-40B4-BE49-F238E27FC236}">
                <a16:creationId xmlns:a16="http://schemas.microsoft.com/office/drawing/2014/main" id="{1368F8D7-AC23-4ABD-AC3E-E3B9B55E4E4A}"/>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55" name="Freeform 53">
            <a:extLst>
              <a:ext uri="{FF2B5EF4-FFF2-40B4-BE49-F238E27FC236}">
                <a16:creationId xmlns:a16="http://schemas.microsoft.com/office/drawing/2014/main" id="{26EF19D0-3E8B-4D91-BCC9-7AEB7C628050}"/>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56" name="Freeform 54">
            <a:extLst>
              <a:ext uri="{FF2B5EF4-FFF2-40B4-BE49-F238E27FC236}">
                <a16:creationId xmlns:a16="http://schemas.microsoft.com/office/drawing/2014/main" id="{C5FDD639-58FE-4B72-B5B2-675E8332CAA2}"/>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57" name="Freeform 55">
            <a:extLst>
              <a:ext uri="{FF2B5EF4-FFF2-40B4-BE49-F238E27FC236}">
                <a16:creationId xmlns:a16="http://schemas.microsoft.com/office/drawing/2014/main" id="{B429DDB7-D7E6-4C22-B13D-E9B6021B716D}"/>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58" name="Freeform 56">
            <a:extLst>
              <a:ext uri="{FF2B5EF4-FFF2-40B4-BE49-F238E27FC236}">
                <a16:creationId xmlns:a16="http://schemas.microsoft.com/office/drawing/2014/main" id="{4ED70717-3C72-4998-A6E8-97FCF6A47A55}"/>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59" name="Rectangle 57">
            <a:extLst>
              <a:ext uri="{FF2B5EF4-FFF2-40B4-BE49-F238E27FC236}">
                <a16:creationId xmlns:a16="http://schemas.microsoft.com/office/drawing/2014/main" id="{584F730E-ECC8-4C2C-9480-E6549BF7E0D1}"/>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60" name="Freeform 58">
            <a:extLst>
              <a:ext uri="{FF2B5EF4-FFF2-40B4-BE49-F238E27FC236}">
                <a16:creationId xmlns:a16="http://schemas.microsoft.com/office/drawing/2014/main" id="{93EE77A8-A72C-4708-AA3E-F4F861A6C1F1}"/>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61" name="Freeform 59">
            <a:extLst>
              <a:ext uri="{FF2B5EF4-FFF2-40B4-BE49-F238E27FC236}">
                <a16:creationId xmlns:a16="http://schemas.microsoft.com/office/drawing/2014/main" id="{F4F9A44E-E538-425B-83AB-54263B985571}"/>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62" name="Freeform 60">
            <a:extLst>
              <a:ext uri="{FF2B5EF4-FFF2-40B4-BE49-F238E27FC236}">
                <a16:creationId xmlns:a16="http://schemas.microsoft.com/office/drawing/2014/main" id="{3B211AEC-A021-4801-A33B-67EC69DFC6EC}"/>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63" name="Freeform 61">
            <a:extLst>
              <a:ext uri="{FF2B5EF4-FFF2-40B4-BE49-F238E27FC236}">
                <a16:creationId xmlns:a16="http://schemas.microsoft.com/office/drawing/2014/main" id="{D86BBEBE-0496-4568-9E3A-C60DCDE0B588}"/>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64" name="Freeform 62">
            <a:extLst>
              <a:ext uri="{FF2B5EF4-FFF2-40B4-BE49-F238E27FC236}">
                <a16:creationId xmlns:a16="http://schemas.microsoft.com/office/drawing/2014/main" id="{5CFFC2F8-A2A5-4C95-A6C9-4607D14BF5C8}"/>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5" name="Rectangle 63">
            <a:extLst>
              <a:ext uri="{FF2B5EF4-FFF2-40B4-BE49-F238E27FC236}">
                <a16:creationId xmlns:a16="http://schemas.microsoft.com/office/drawing/2014/main" id="{29C27570-8FE4-41B2-AB36-DF4EC84B2C84}"/>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66" name="Freeform 64">
            <a:extLst>
              <a:ext uri="{FF2B5EF4-FFF2-40B4-BE49-F238E27FC236}">
                <a16:creationId xmlns:a16="http://schemas.microsoft.com/office/drawing/2014/main" id="{ED00CFA1-40A5-4015-B727-AA66DA2277CE}"/>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67" name="Freeform 65">
            <a:extLst>
              <a:ext uri="{FF2B5EF4-FFF2-40B4-BE49-F238E27FC236}">
                <a16:creationId xmlns:a16="http://schemas.microsoft.com/office/drawing/2014/main" id="{4B413A67-7836-49B1-A2F6-A7E07769E0E3}"/>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68" name="Freeform 66">
            <a:extLst>
              <a:ext uri="{FF2B5EF4-FFF2-40B4-BE49-F238E27FC236}">
                <a16:creationId xmlns:a16="http://schemas.microsoft.com/office/drawing/2014/main" id="{BC7B0FB5-4659-4F2F-98F4-4084CAB05AAB}"/>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69" name="Freeform 67">
            <a:extLst>
              <a:ext uri="{FF2B5EF4-FFF2-40B4-BE49-F238E27FC236}">
                <a16:creationId xmlns:a16="http://schemas.microsoft.com/office/drawing/2014/main" id="{10DC738E-F195-4533-87CB-00F59F06D533}"/>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0" name="Freeform 68">
            <a:extLst>
              <a:ext uri="{FF2B5EF4-FFF2-40B4-BE49-F238E27FC236}">
                <a16:creationId xmlns:a16="http://schemas.microsoft.com/office/drawing/2014/main" id="{D24CFF86-2779-4DB1-9D19-BEEDD3A254CC}"/>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71" name="Freeform 69">
            <a:extLst>
              <a:ext uri="{FF2B5EF4-FFF2-40B4-BE49-F238E27FC236}">
                <a16:creationId xmlns:a16="http://schemas.microsoft.com/office/drawing/2014/main" id="{1F6932F9-9193-4271-B51F-0C508BB65AFB}"/>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72" name="Freeform 70">
            <a:extLst>
              <a:ext uri="{FF2B5EF4-FFF2-40B4-BE49-F238E27FC236}">
                <a16:creationId xmlns:a16="http://schemas.microsoft.com/office/drawing/2014/main" id="{871F5D8A-57C9-461B-A834-374D7FDB4B74}"/>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73" name="Freeform 71">
            <a:extLst>
              <a:ext uri="{FF2B5EF4-FFF2-40B4-BE49-F238E27FC236}">
                <a16:creationId xmlns:a16="http://schemas.microsoft.com/office/drawing/2014/main" id="{2102451F-D165-4C63-B9C4-4DFA16C73F47}"/>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74" name="Freeform 72">
            <a:extLst>
              <a:ext uri="{FF2B5EF4-FFF2-40B4-BE49-F238E27FC236}">
                <a16:creationId xmlns:a16="http://schemas.microsoft.com/office/drawing/2014/main" id="{1749AB05-0A07-44DB-8D4B-E3DF6E9CEAC3}"/>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75" name="Freeform 73">
            <a:extLst>
              <a:ext uri="{FF2B5EF4-FFF2-40B4-BE49-F238E27FC236}">
                <a16:creationId xmlns:a16="http://schemas.microsoft.com/office/drawing/2014/main" id="{822901DF-88D5-4233-A41A-2E6DCEC6926B}"/>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76" name="Freeform 74">
            <a:extLst>
              <a:ext uri="{FF2B5EF4-FFF2-40B4-BE49-F238E27FC236}">
                <a16:creationId xmlns:a16="http://schemas.microsoft.com/office/drawing/2014/main" id="{7D61B934-E47B-4AAF-9222-291A63979E81}"/>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77" name="Freeform 75">
            <a:extLst>
              <a:ext uri="{FF2B5EF4-FFF2-40B4-BE49-F238E27FC236}">
                <a16:creationId xmlns:a16="http://schemas.microsoft.com/office/drawing/2014/main" id="{1EEAF06C-7F45-4DF0-A43D-217C0A6C83EC}"/>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78" name="Freeform 76">
            <a:extLst>
              <a:ext uri="{FF2B5EF4-FFF2-40B4-BE49-F238E27FC236}">
                <a16:creationId xmlns:a16="http://schemas.microsoft.com/office/drawing/2014/main" id="{94A9390E-81F9-4A81-8585-5048F2A9CFBE}"/>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79" name="Freeform 77">
            <a:extLst>
              <a:ext uri="{FF2B5EF4-FFF2-40B4-BE49-F238E27FC236}">
                <a16:creationId xmlns:a16="http://schemas.microsoft.com/office/drawing/2014/main" id="{3B800CCE-6602-4D1E-B636-EE6F149F4996}"/>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80" name="Freeform 78">
            <a:extLst>
              <a:ext uri="{FF2B5EF4-FFF2-40B4-BE49-F238E27FC236}">
                <a16:creationId xmlns:a16="http://schemas.microsoft.com/office/drawing/2014/main" id="{135B690B-D1BF-4127-879A-911DD0888EFE}"/>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81" name="Freeform 79">
            <a:extLst>
              <a:ext uri="{FF2B5EF4-FFF2-40B4-BE49-F238E27FC236}">
                <a16:creationId xmlns:a16="http://schemas.microsoft.com/office/drawing/2014/main" id="{1BADF646-A422-45E1-B751-CF6FDC5C7719}"/>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82" name="Freeform 80">
            <a:extLst>
              <a:ext uri="{FF2B5EF4-FFF2-40B4-BE49-F238E27FC236}">
                <a16:creationId xmlns:a16="http://schemas.microsoft.com/office/drawing/2014/main" id="{9197DCAF-339A-4E3A-A7CF-C6DE32796840}"/>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83" name="Freeform 81">
            <a:extLst>
              <a:ext uri="{FF2B5EF4-FFF2-40B4-BE49-F238E27FC236}">
                <a16:creationId xmlns:a16="http://schemas.microsoft.com/office/drawing/2014/main" id="{A1C1AABC-75E6-44FB-BC14-77037682043A}"/>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84" name="Freeform 82">
            <a:extLst>
              <a:ext uri="{FF2B5EF4-FFF2-40B4-BE49-F238E27FC236}">
                <a16:creationId xmlns:a16="http://schemas.microsoft.com/office/drawing/2014/main" id="{0411E7A8-751C-472C-AD2D-C800490C2B35}"/>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85" name="Freeform 83">
            <a:extLst>
              <a:ext uri="{FF2B5EF4-FFF2-40B4-BE49-F238E27FC236}">
                <a16:creationId xmlns:a16="http://schemas.microsoft.com/office/drawing/2014/main" id="{5ED8380F-C362-448C-84B6-94B868A1B819}"/>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86" name="Freeform 84">
            <a:extLst>
              <a:ext uri="{FF2B5EF4-FFF2-40B4-BE49-F238E27FC236}">
                <a16:creationId xmlns:a16="http://schemas.microsoft.com/office/drawing/2014/main" id="{BCCA77BE-A158-46AB-9C14-F35BC0C92112}"/>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87" name="Freeform 85">
            <a:extLst>
              <a:ext uri="{FF2B5EF4-FFF2-40B4-BE49-F238E27FC236}">
                <a16:creationId xmlns:a16="http://schemas.microsoft.com/office/drawing/2014/main" id="{03A77B1F-40A5-4B8C-8625-5E5B550D464B}"/>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88" name="Freeform 86">
            <a:extLst>
              <a:ext uri="{FF2B5EF4-FFF2-40B4-BE49-F238E27FC236}">
                <a16:creationId xmlns:a16="http://schemas.microsoft.com/office/drawing/2014/main" id="{8234E03D-E926-4D3A-BFBC-2463A7736E2D}"/>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89" name="Rectangle 87">
            <a:extLst>
              <a:ext uri="{FF2B5EF4-FFF2-40B4-BE49-F238E27FC236}">
                <a16:creationId xmlns:a16="http://schemas.microsoft.com/office/drawing/2014/main" id="{86705345-3DBE-4DBC-9762-ACC125A7240E}"/>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90" name="Freeform 88">
            <a:extLst>
              <a:ext uri="{FF2B5EF4-FFF2-40B4-BE49-F238E27FC236}">
                <a16:creationId xmlns:a16="http://schemas.microsoft.com/office/drawing/2014/main" id="{175C7297-3E9C-49F6-BC01-D743AE378900}"/>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1" name="Freeform 89">
            <a:extLst>
              <a:ext uri="{FF2B5EF4-FFF2-40B4-BE49-F238E27FC236}">
                <a16:creationId xmlns:a16="http://schemas.microsoft.com/office/drawing/2014/main" id="{35D67588-B81B-4808-8B3F-50C41762B77C}"/>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92" name="Rectangle 90">
            <a:extLst>
              <a:ext uri="{FF2B5EF4-FFF2-40B4-BE49-F238E27FC236}">
                <a16:creationId xmlns:a16="http://schemas.microsoft.com/office/drawing/2014/main" id="{1BFC2ED8-DFBD-44F7-BAA7-EB82779AD541}"/>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93" name="Freeform 91">
            <a:extLst>
              <a:ext uri="{FF2B5EF4-FFF2-40B4-BE49-F238E27FC236}">
                <a16:creationId xmlns:a16="http://schemas.microsoft.com/office/drawing/2014/main" id="{D6B78F69-B0D5-44F6-8829-EE548C55274E}"/>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94" name="Freeform 92">
            <a:extLst>
              <a:ext uri="{FF2B5EF4-FFF2-40B4-BE49-F238E27FC236}">
                <a16:creationId xmlns:a16="http://schemas.microsoft.com/office/drawing/2014/main" id="{4292F8D1-1F19-4A85-BE31-53BD715AF2DB}"/>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95" name="Rectangle 93">
            <a:extLst>
              <a:ext uri="{FF2B5EF4-FFF2-40B4-BE49-F238E27FC236}">
                <a16:creationId xmlns:a16="http://schemas.microsoft.com/office/drawing/2014/main" id="{6D758370-0351-4D93-BF0B-B9A8E637BA61}"/>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96" name="Freeform 94">
            <a:extLst>
              <a:ext uri="{FF2B5EF4-FFF2-40B4-BE49-F238E27FC236}">
                <a16:creationId xmlns:a16="http://schemas.microsoft.com/office/drawing/2014/main" id="{CF71803D-80B8-4C6A-9D47-926633436ABC}"/>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97" name="Freeform 95">
            <a:extLst>
              <a:ext uri="{FF2B5EF4-FFF2-40B4-BE49-F238E27FC236}">
                <a16:creationId xmlns:a16="http://schemas.microsoft.com/office/drawing/2014/main" id="{90DE1B03-7583-4788-AA7E-8D5D7B5D8D7F}"/>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98" name="Freeform 96">
            <a:extLst>
              <a:ext uri="{FF2B5EF4-FFF2-40B4-BE49-F238E27FC236}">
                <a16:creationId xmlns:a16="http://schemas.microsoft.com/office/drawing/2014/main" id="{534A3B1A-1E41-4C6D-8275-C1D36952F840}"/>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99" name="Freeform 97">
            <a:extLst>
              <a:ext uri="{FF2B5EF4-FFF2-40B4-BE49-F238E27FC236}">
                <a16:creationId xmlns:a16="http://schemas.microsoft.com/office/drawing/2014/main" id="{5AF7E0F9-C674-4D04-B603-6C349FCFB519}"/>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100" name="Freeform 98">
            <a:extLst>
              <a:ext uri="{FF2B5EF4-FFF2-40B4-BE49-F238E27FC236}">
                <a16:creationId xmlns:a16="http://schemas.microsoft.com/office/drawing/2014/main" id="{FAE1BB0D-47E8-4C79-9C45-D2A2C08D607E}"/>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101" name="Freeform 99">
            <a:extLst>
              <a:ext uri="{FF2B5EF4-FFF2-40B4-BE49-F238E27FC236}">
                <a16:creationId xmlns:a16="http://schemas.microsoft.com/office/drawing/2014/main" id="{6A3B89C7-8F91-4602-87F5-7AA29CDAFE8A}"/>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02" name="Freeform 100">
            <a:extLst>
              <a:ext uri="{FF2B5EF4-FFF2-40B4-BE49-F238E27FC236}">
                <a16:creationId xmlns:a16="http://schemas.microsoft.com/office/drawing/2014/main" id="{4B453CC1-837D-4C11-BF26-144E4C6ED301}"/>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103" name="Freeform 101">
            <a:extLst>
              <a:ext uri="{FF2B5EF4-FFF2-40B4-BE49-F238E27FC236}">
                <a16:creationId xmlns:a16="http://schemas.microsoft.com/office/drawing/2014/main" id="{740300FF-FB01-4786-8E22-D6236713DD5D}"/>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104" name="Rectangle 102">
            <a:extLst>
              <a:ext uri="{FF2B5EF4-FFF2-40B4-BE49-F238E27FC236}">
                <a16:creationId xmlns:a16="http://schemas.microsoft.com/office/drawing/2014/main" id="{EC4FFB96-EA0A-4AEF-9EC4-F21025979E9F}"/>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105" name="Freeform 103">
            <a:extLst>
              <a:ext uri="{FF2B5EF4-FFF2-40B4-BE49-F238E27FC236}">
                <a16:creationId xmlns:a16="http://schemas.microsoft.com/office/drawing/2014/main" id="{C70C5F9C-3C92-4C17-8119-53581D7B7BB8}"/>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06" name="Freeform 104">
            <a:extLst>
              <a:ext uri="{FF2B5EF4-FFF2-40B4-BE49-F238E27FC236}">
                <a16:creationId xmlns:a16="http://schemas.microsoft.com/office/drawing/2014/main" id="{1123F823-5D01-4C7C-AC9E-82450E4FD795}"/>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107" name="Freeform 105">
            <a:extLst>
              <a:ext uri="{FF2B5EF4-FFF2-40B4-BE49-F238E27FC236}">
                <a16:creationId xmlns:a16="http://schemas.microsoft.com/office/drawing/2014/main" id="{EFF668A8-1D11-43BB-84D9-C5A2CBD42A53}"/>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108" name="Freeform 106">
            <a:extLst>
              <a:ext uri="{FF2B5EF4-FFF2-40B4-BE49-F238E27FC236}">
                <a16:creationId xmlns:a16="http://schemas.microsoft.com/office/drawing/2014/main" id="{CDC21F6B-719E-4AF7-94E4-C0629603155A}"/>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109" name="Freeform 107">
            <a:extLst>
              <a:ext uri="{FF2B5EF4-FFF2-40B4-BE49-F238E27FC236}">
                <a16:creationId xmlns:a16="http://schemas.microsoft.com/office/drawing/2014/main" id="{BFC2472D-DC7E-4763-AB4E-E8EAF9F8FFB7}"/>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110" name="Rectangle 108">
            <a:extLst>
              <a:ext uri="{FF2B5EF4-FFF2-40B4-BE49-F238E27FC236}">
                <a16:creationId xmlns:a16="http://schemas.microsoft.com/office/drawing/2014/main" id="{48B750F9-F489-4F2E-96AE-1D83DC295B20}"/>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111" name="Rectangle 109">
            <a:extLst>
              <a:ext uri="{FF2B5EF4-FFF2-40B4-BE49-F238E27FC236}">
                <a16:creationId xmlns:a16="http://schemas.microsoft.com/office/drawing/2014/main" id="{9218EEBE-CB86-455D-BB58-351620A3E04C}"/>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112" name="Freeform 110">
            <a:extLst>
              <a:ext uri="{FF2B5EF4-FFF2-40B4-BE49-F238E27FC236}">
                <a16:creationId xmlns:a16="http://schemas.microsoft.com/office/drawing/2014/main" id="{269A8DF3-D61E-426B-91B3-A1A019CDC68B}"/>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113" name="Freeform 111">
            <a:extLst>
              <a:ext uri="{FF2B5EF4-FFF2-40B4-BE49-F238E27FC236}">
                <a16:creationId xmlns:a16="http://schemas.microsoft.com/office/drawing/2014/main" id="{2B351700-ECC6-4E62-84FE-1F5F85134A08}"/>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114" name="Freeform 112">
            <a:extLst>
              <a:ext uri="{FF2B5EF4-FFF2-40B4-BE49-F238E27FC236}">
                <a16:creationId xmlns:a16="http://schemas.microsoft.com/office/drawing/2014/main" id="{9B971AFE-E10B-4EFB-B856-BDA729CA194B}"/>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15" name="Freeform 113">
            <a:extLst>
              <a:ext uri="{FF2B5EF4-FFF2-40B4-BE49-F238E27FC236}">
                <a16:creationId xmlns:a16="http://schemas.microsoft.com/office/drawing/2014/main" id="{9B35452B-65DA-4D71-AB07-9049DFABA8BD}"/>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116" name="Rectangle 114">
            <a:extLst>
              <a:ext uri="{FF2B5EF4-FFF2-40B4-BE49-F238E27FC236}">
                <a16:creationId xmlns:a16="http://schemas.microsoft.com/office/drawing/2014/main" id="{94309973-C940-4BD9-BC26-1547F0A31806}"/>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117" name="Freeform 115">
            <a:extLst>
              <a:ext uri="{FF2B5EF4-FFF2-40B4-BE49-F238E27FC236}">
                <a16:creationId xmlns:a16="http://schemas.microsoft.com/office/drawing/2014/main" id="{54A17EC5-39B8-4F5D-8426-B9D6953E4B11}"/>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118" name="Freeform 116">
            <a:extLst>
              <a:ext uri="{FF2B5EF4-FFF2-40B4-BE49-F238E27FC236}">
                <a16:creationId xmlns:a16="http://schemas.microsoft.com/office/drawing/2014/main" id="{D41E7F55-E8E4-47FB-929C-68E3B22FFF9F}"/>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119" name="Freeform 117">
            <a:extLst>
              <a:ext uri="{FF2B5EF4-FFF2-40B4-BE49-F238E27FC236}">
                <a16:creationId xmlns:a16="http://schemas.microsoft.com/office/drawing/2014/main" id="{FD329BEA-116B-4CF4-99B7-1A98FB8C5603}"/>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twoCellAnchor>
    <xdr:from>
      <xdr:col>3</xdr:col>
      <xdr:colOff>111125</xdr:colOff>
      <xdr:row>789</xdr:row>
      <xdr:rowOff>144066</xdr:rowOff>
    </xdr:from>
    <xdr:to>
      <xdr:col>7</xdr:col>
      <xdr:colOff>606425</xdr:colOff>
      <xdr:row>791</xdr:row>
      <xdr:rowOff>173434</xdr:rowOff>
    </xdr:to>
    <xdr:grpSp>
      <xdr:nvGrpSpPr>
        <xdr:cNvPr id="120" name="Group 3">
          <a:extLst>
            <a:ext uri="{FF2B5EF4-FFF2-40B4-BE49-F238E27FC236}">
              <a16:creationId xmlns:a16="http://schemas.microsoft.com/office/drawing/2014/main" id="{3E073A6E-0B2C-4D86-B59D-0D9D4855177E}"/>
            </a:ext>
          </a:extLst>
        </xdr:cNvPr>
        <xdr:cNvGrpSpPr>
          <a:grpSpLocks noChangeAspect="1"/>
        </xdr:cNvGrpSpPr>
      </xdr:nvGrpSpPr>
      <xdr:grpSpPr bwMode="auto">
        <a:xfrm>
          <a:off x="4661958" y="226955483"/>
          <a:ext cx="2495550" cy="410368"/>
          <a:chOff x="467" y="27"/>
          <a:chExt cx="229" cy="41"/>
        </a:xfrm>
      </xdr:grpSpPr>
      <xdr:sp macro="" textlink="">
        <xdr:nvSpPr>
          <xdr:cNvPr id="121" name="AutoShape 2">
            <a:extLst>
              <a:ext uri="{FF2B5EF4-FFF2-40B4-BE49-F238E27FC236}">
                <a16:creationId xmlns:a16="http://schemas.microsoft.com/office/drawing/2014/main" id="{D403D081-5B96-4E24-9C32-7EAA87222C41}"/>
              </a:ext>
            </a:extLst>
          </xdr:cNvPr>
          <xdr:cNvSpPr>
            <a:spLocks noChangeAspect="1" noChangeArrowheads="1" noTextEdit="1"/>
          </xdr:cNvSpPr>
        </xdr:nvSpPr>
        <xdr:spPr bwMode="auto">
          <a:xfrm>
            <a:off x="467" y="27"/>
            <a:ext cx="229" cy="41"/>
          </a:xfrm>
          <a:prstGeom prst="rect">
            <a:avLst/>
          </a:prstGeom>
          <a:solidFill>
            <a:srgbClr val="FFFFFF"/>
          </a:solidFill>
          <a:ln w="9525">
            <a:noFill/>
            <a:miter lim="800000"/>
            <a:headEnd/>
            <a:tailEnd/>
          </a:ln>
        </xdr:spPr>
      </xdr:sp>
      <xdr:sp macro="" textlink="">
        <xdr:nvSpPr>
          <xdr:cNvPr id="122" name="Freeform 4">
            <a:extLst>
              <a:ext uri="{FF2B5EF4-FFF2-40B4-BE49-F238E27FC236}">
                <a16:creationId xmlns:a16="http://schemas.microsoft.com/office/drawing/2014/main" id="{8EACA5B2-8DBE-44EF-A9AB-75EF78776BA9}"/>
              </a:ext>
            </a:extLst>
          </xdr:cNvPr>
          <xdr:cNvSpPr>
            <a:spLocks/>
          </xdr:cNvSpPr>
        </xdr:nvSpPr>
        <xdr:spPr bwMode="auto">
          <a:xfrm>
            <a:off x="472" y="32"/>
            <a:ext cx="7" cy="16"/>
          </a:xfrm>
          <a:custGeom>
            <a:avLst/>
            <a:gdLst/>
            <a:ahLst/>
            <a:cxnLst>
              <a:cxn ang="0">
                <a:pos x="3" y="0"/>
              </a:cxn>
              <a:cxn ang="0">
                <a:pos x="0" y="2"/>
              </a:cxn>
              <a:cxn ang="0">
                <a:pos x="0" y="16"/>
              </a:cxn>
              <a:cxn ang="0">
                <a:pos x="7" y="16"/>
              </a:cxn>
              <a:cxn ang="0">
                <a:pos x="7" y="2"/>
              </a:cxn>
              <a:cxn ang="0">
                <a:pos x="3" y="5"/>
              </a:cxn>
              <a:cxn ang="0">
                <a:pos x="3" y="0"/>
              </a:cxn>
              <a:cxn ang="0">
                <a:pos x="0" y="0"/>
              </a:cxn>
              <a:cxn ang="0">
                <a:pos x="0" y="2"/>
              </a:cxn>
              <a:cxn ang="0">
                <a:pos x="3" y="0"/>
              </a:cxn>
            </a:cxnLst>
            <a:rect l="0" t="0" r="r" b="b"/>
            <a:pathLst>
              <a:path w="7" h="16">
                <a:moveTo>
                  <a:pt x="3" y="0"/>
                </a:moveTo>
                <a:lnTo>
                  <a:pt x="0" y="2"/>
                </a:lnTo>
                <a:lnTo>
                  <a:pt x="0" y="16"/>
                </a:lnTo>
                <a:lnTo>
                  <a:pt x="7" y="16"/>
                </a:lnTo>
                <a:lnTo>
                  <a:pt x="7" y="2"/>
                </a:lnTo>
                <a:lnTo>
                  <a:pt x="3" y="5"/>
                </a:lnTo>
                <a:lnTo>
                  <a:pt x="3" y="0"/>
                </a:lnTo>
                <a:lnTo>
                  <a:pt x="0" y="0"/>
                </a:lnTo>
                <a:lnTo>
                  <a:pt x="0" y="2"/>
                </a:lnTo>
                <a:lnTo>
                  <a:pt x="3" y="0"/>
                </a:lnTo>
                <a:close/>
              </a:path>
            </a:pathLst>
          </a:custGeom>
          <a:solidFill>
            <a:srgbClr val="000000"/>
          </a:solidFill>
          <a:ln w="9525">
            <a:noFill/>
            <a:round/>
            <a:headEnd/>
            <a:tailEnd/>
          </a:ln>
        </xdr:spPr>
      </xdr:sp>
      <xdr:sp macro="" textlink="">
        <xdr:nvSpPr>
          <xdr:cNvPr id="123" name="Freeform 5">
            <a:extLst>
              <a:ext uri="{FF2B5EF4-FFF2-40B4-BE49-F238E27FC236}">
                <a16:creationId xmlns:a16="http://schemas.microsoft.com/office/drawing/2014/main" id="{683DE6AA-82A1-4B97-AA6C-6C822238AFB3}"/>
              </a:ext>
            </a:extLst>
          </xdr:cNvPr>
          <xdr:cNvSpPr>
            <a:spLocks/>
          </xdr:cNvSpPr>
        </xdr:nvSpPr>
        <xdr:spPr bwMode="auto">
          <a:xfrm>
            <a:off x="475" y="32"/>
            <a:ext cx="7" cy="5"/>
          </a:xfrm>
          <a:custGeom>
            <a:avLst/>
            <a:gdLst/>
            <a:ahLst/>
            <a:cxnLst>
              <a:cxn ang="0">
                <a:pos x="7" y="2"/>
              </a:cxn>
              <a:cxn ang="0">
                <a:pos x="7" y="0"/>
              </a:cxn>
              <a:cxn ang="0">
                <a:pos x="0" y="0"/>
              </a:cxn>
              <a:cxn ang="0">
                <a:pos x="0" y="5"/>
              </a:cxn>
              <a:cxn ang="0">
                <a:pos x="7" y="5"/>
              </a:cxn>
              <a:cxn ang="0">
                <a:pos x="7" y="2"/>
              </a:cxn>
            </a:cxnLst>
            <a:rect l="0" t="0" r="r" b="b"/>
            <a:pathLst>
              <a:path w="7" h="5">
                <a:moveTo>
                  <a:pt x="7" y="2"/>
                </a:moveTo>
                <a:lnTo>
                  <a:pt x="7" y="0"/>
                </a:lnTo>
                <a:lnTo>
                  <a:pt x="0" y="0"/>
                </a:lnTo>
                <a:lnTo>
                  <a:pt x="0" y="5"/>
                </a:lnTo>
                <a:lnTo>
                  <a:pt x="7" y="5"/>
                </a:lnTo>
                <a:lnTo>
                  <a:pt x="7" y="2"/>
                </a:lnTo>
                <a:close/>
              </a:path>
            </a:pathLst>
          </a:custGeom>
          <a:solidFill>
            <a:srgbClr val="000000"/>
          </a:solidFill>
          <a:ln w="9525">
            <a:noFill/>
            <a:round/>
            <a:headEnd/>
            <a:tailEnd/>
          </a:ln>
        </xdr:spPr>
      </xdr:sp>
      <xdr:sp macro="" textlink="">
        <xdr:nvSpPr>
          <xdr:cNvPr id="124" name="Freeform 6">
            <a:extLst>
              <a:ext uri="{FF2B5EF4-FFF2-40B4-BE49-F238E27FC236}">
                <a16:creationId xmlns:a16="http://schemas.microsoft.com/office/drawing/2014/main" id="{DA015E4E-ECD0-4D0C-AFB2-C4DA0B64B54B}"/>
              </a:ext>
            </a:extLst>
          </xdr:cNvPr>
          <xdr:cNvSpPr>
            <a:spLocks/>
          </xdr:cNvSpPr>
        </xdr:nvSpPr>
        <xdr:spPr bwMode="auto">
          <a:xfrm>
            <a:off x="519" y="42"/>
            <a:ext cx="6" cy="16"/>
          </a:xfrm>
          <a:custGeom>
            <a:avLst/>
            <a:gdLst/>
            <a:ahLst/>
            <a:cxnLst>
              <a:cxn ang="0">
                <a:pos x="3" y="16"/>
              </a:cxn>
              <a:cxn ang="0">
                <a:pos x="6" y="13"/>
              </a:cxn>
              <a:cxn ang="0">
                <a:pos x="6" y="0"/>
              </a:cxn>
              <a:cxn ang="0">
                <a:pos x="0" y="0"/>
              </a:cxn>
              <a:cxn ang="0">
                <a:pos x="0" y="13"/>
              </a:cxn>
              <a:cxn ang="0">
                <a:pos x="3" y="10"/>
              </a:cxn>
              <a:cxn ang="0">
                <a:pos x="3" y="16"/>
              </a:cxn>
              <a:cxn ang="0">
                <a:pos x="6" y="16"/>
              </a:cxn>
              <a:cxn ang="0">
                <a:pos x="6" y="13"/>
              </a:cxn>
              <a:cxn ang="0">
                <a:pos x="3" y="16"/>
              </a:cxn>
            </a:cxnLst>
            <a:rect l="0" t="0" r="r" b="b"/>
            <a:pathLst>
              <a:path w="6" h="16">
                <a:moveTo>
                  <a:pt x="3" y="16"/>
                </a:moveTo>
                <a:lnTo>
                  <a:pt x="6" y="13"/>
                </a:lnTo>
                <a:lnTo>
                  <a:pt x="6" y="0"/>
                </a:lnTo>
                <a:lnTo>
                  <a:pt x="0" y="0"/>
                </a:lnTo>
                <a:lnTo>
                  <a:pt x="0" y="13"/>
                </a:lnTo>
                <a:lnTo>
                  <a:pt x="3" y="10"/>
                </a:lnTo>
                <a:lnTo>
                  <a:pt x="3" y="16"/>
                </a:lnTo>
                <a:lnTo>
                  <a:pt x="6" y="16"/>
                </a:lnTo>
                <a:lnTo>
                  <a:pt x="6" y="13"/>
                </a:lnTo>
                <a:lnTo>
                  <a:pt x="3" y="16"/>
                </a:lnTo>
                <a:close/>
              </a:path>
            </a:pathLst>
          </a:custGeom>
          <a:solidFill>
            <a:srgbClr val="000000"/>
          </a:solidFill>
          <a:ln w="9525">
            <a:noFill/>
            <a:round/>
            <a:headEnd/>
            <a:tailEnd/>
          </a:ln>
        </xdr:spPr>
      </xdr:sp>
      <xdr:sp macro="" textlink="">
        <xdr:nvSpPr>
          <xdr:cNvPr id="125" name="Freeform 7">
            <a:extLst>
              <a:ext uri="{FF2B5EF4-FFF2-40B4-BE49-F238E27FC236}">
                <a16:creationId xmlns:a16="http://schemas.microsoft.com/office/drawing/2014/main" id="{DB1C265C-4E0F-4F5B-BDD0-7DBD1BE9F944}"/>
              </a:ext>
            </a:extLst>
          </xdr:cNvPr>
          <xdr:cNvSpPr>
            <a:spLocks/>
          </xdr:cNvSpPr>
        </xdr:nvSpPr>
        <xdr:spPr bwMode="auto">
          <a:xfrm>
            <a:off x="515" y="52"/>
            <a:ext cx="7" cy="6"/>
          </a:xfrm>
          <a:custGeom>
            <a:avLst/>
            <a:gdLst/>
            <a:ahLst/>
            <a:cxnLst>
              <a:cxn ang="0">
                <a:pos x="0" y="3"/>
              </a:cxn>
              <a:cxn ang="0">
                <a:pos x="0" y="6"/>
              </a:cxn>
              <a:cxn ang="0">
                <a:pos x="7" y="6"/>
              </a:cxn>
              <a:cxn ang="0">
                <a:pos x="7" y="0"/>
              </a:cxn>
              <a:cxn ang="0">
                <a:pos x="0" y="0"/>
              </a:cxn>
              <a:cxn ang="0">
                <a:pos x="0" y="3"/>
              </a:cxn>
            </a:cxnLst>
            <a:rect l="0" t="0" r="r" b="b"/>
            <a:pathLst>
              <a:path w="7" h="6">
                <a:moveTo>
                  <a:pt x="0" y="3"/>
                </a:moveTo>
                <a:lnTo>
                  <a:pt x="0" y="6"/>
                </a:lnTo>
                <a:lnTo>
                  <a:pt x="7" y="6"/>
                </a:lnTo>
                <a:lnTo>
                  <a:pt x="7" y="0"/>
                </a:lnTo>
                <a:lnTo>
                  <a:pt x="0" y="0"/>
                </a:lnTo>
                <a:lnTo>
                  <a:pt x="0" y="3"/>
                </a:lnTo>
                <a:close/>
              </a:path>
            </a:pathLst>
          </a:custGeom>
          <a:solidFill>
            <a:srgbClr val="000000"/>
          </a:solidFill>
          <a:ln w="9525">
            <a:noFill/>
            <a:round/>
            <a:headEnd/>
            <a:tailEnd/>
          </a:ln>
        </xdr:spPr>
      </xdr:sp>
      <xdr:sp macro="" textlink="">
        <xdr:nvSpPr>
          <xdr:cNvPr id="126" name="Freeform 8">
            <a:extLst>
              <a:ext uri="{FF2B5EF4-FFF2-40B4-BE49-F238E27FC236}">
                <a16:creationId xmlns:a16="http://schemas.microsoft.com/office/drawing/2014/main" id="{A00E83B7-4AB1-41F9-A93A-2D9F91B33108}"/>
              </a:ext>
            </a:extLst>
          </xdr:cNvPr>
          <xdr:cNvSpPr>
            <a:spLocks/>
          </xdr:cNvSpPr>
        </xdr:nvSpPr>
        <xdr:spPr bwMode="auto">
          <a:xfrm>
            <a:off x="472" y="52"/>
            <a:ext cx="10" cy="6"/>
          </a:xfrm>
          <a:custGeom>
            <a:avLst/>
            <a:gdLst/>
            <a:ahLst/>
            <a:cxnLst>
              <a:cxn ang="0">
                <a:pos x="10" y="3"/>
              </a:cxn>
              <a:cxn ang="0">
                <a:pos x="10" y="0"/>
              </a:cxn>
              <a:cxn ang="0">
                <a:pos x="0" y="0"/>
              </a:cxn>
              <a:cxn ang="0">
                <a:pos x="0" y="6"/>
              </a:cxn>
              <a:cxn ang="0">
                <a:pos x="10" y="6"/>
              </a:cxn>
              <a:cxn ang="0">
                <a:pos x="10" y="3"/>
              </a:cxn>
            </a:cxnLst>
            <a:rect l="0" t="0" r="r" b="b"/>
            <a:pathLst>
              <a:path w="10" h="6">
                <a:moveTo>
                  <a:pt x="10" y="3"/>
                </a:moveTo>
                <a:lnTo>
                  <a:pt x="10" y="0"/>
                </a:lnTo>
                <a:lnTo>
                  <a:pt x="0" y="0"/>
                </a:lnTo>
                <a:lnTo>
                  <a:pt x="0" y="6"/>
                </a:lnTo>
                <a:lnTo>
                  <a:pt x="10" y="6"/>
                </a:lnTo>
                <a:lnTo>
                  <a:pt x="10" y="3"/>
                </a:lnTo>
                <a:close/>
              </a:path>
            </a:pathLst>
          </a:custGeom>
          <a:solidFill>
            <a:srgbClr val="000000"/>
          </a:solidFill>
          <a:ln w="9525">
            <a:noFill/>
            <a:round/>
            <a:headEnd/>
            <a:tailEnd/>
          </a:ln>
        </xdr:spPr>
      </xdr:sp>
      <xdr:sp macro="" textlink="">
        <xdr:nvSpPr>
          <xdr:cNvPr id="127" name="Freeform 9">
            <a:extLst>
              <a:ext uri="{FF2B5EF4-FFF2-40B4-BE49-F238E27FC236}">
                <a16:creationId xmlns:a16="http://schemas.microsoft.com/office/drawing/2014/main" id="{55BCF92C-C029-4DC3-A891-C511B274CF3A}"/>
              </a:ext>
            </a:extLst>
          </xdr:cNvPr>
          <xdr:cNvSpPr>
            <a:spLocks/>
          </xdr:cNvSpPr>
        </xdr:nvSpPr>
        <xdr:spPr bwMode="auto">
          <a:xfrm>
            <a:off x="516" y="32"/>
            <a:ext cx="9" cy="5"/>
          </a:xfrm>
          <a:custGeom>
            <a:avLst/>
            <a:gdLst/>
            <a:ahLst/>
            <a:cxnLst>
              <a:cxn ang="0">
                <a:pos x="0" y="2"/>
              </a:cxn>
              <a:cxn ang="0">
                <a:pos x="0" y="5"/>
              </a:cxn>
              <a:cxn ang="0">
                <a:pos x="9" y="5"/>
              </a:cxn>
              <a:cxn ang="0">
                <a:pos x="9" y="0"/>
              </a:cxn>
              <a:cxn ang="0">
                <a:pos x="0" y="0"/>
              </a:cxn>
              <a:cxn ang="0">
                <a:pos x="0" y="2"/>
              </a:cxn>
            </a:cxnLst>
            <a:rect l="0" t="0" r="r" b="b"/>
            <a:pathLst>
              <a:path w="9" h="5">
                <a:moveTo>
                  <a:pt x="0" y="2"/>
                </a:moveTo>
                <a:lnTo>
                  <a:pt x="0" y="5"/>
                </a:lnTo>
                <a:lnTo>
                  <a:pt x="9" y="5"/>
                </a:lnTo>
                <a:lnTo>
                  <a:pt x="9" y="0"/>
                </a:lnTo>
                <a:lnTo>
                  <a:pt x="0" y="0"/>
                </a:lnTo>
                <a:lnTo>
                  <a:pt x="0" y="2"/>
                </a:lnTo>
                <a:close/>
              </a:path>
            </a:pathLst>
          </a:custGeom>
          <a:solidFill>
            <a:srgbClr val="000000"/>
          </a:solidFill>
          <a:ln w="9525">
            <a:noFill/>
            <a:round/>
            <a:headEnd/>
            <a:tailEnd/>
          </a:ln>
        </xdr:spPr>
      </xdr:sp>
      <xdr:sp macro="" textlink="">
        <xdr:nvSpPr>
          <xdr:cNvPr id="128" name="Freeform 10">
            <a:extLst>
              <a:ext uri="{FF2B5EF4-FFF2-40B4-BE49-F238E27FC236}">
                <a16:creationId xmlns:a16="http://schemas.microsoft.com/office/drawing/2014/main" id="{07FBEC01-9EED-45F5-BF04-02C47E3C1F8B}"/>
              </a:ext>
            </a:extLst>
          </xdr:cNvPr>
          <xdr:cNvSpPr>
            <a:spLocks/>
          </xdr:cNvSpPr>
        </xdr:nvSpPr>
        <xdr:spPr bwMode="auto">
          <a:xfrm>
            <a:off x="481" y="32"/>
            <a:ext cx="1" cy="5"/>
          </a:xfrm>
          <a:custGeom>
            <a:avLst/>
            <a:gdLst/>
            <a:ahLst/>
            <a:cxnLst>
              <a:cxn ang="0">
                <a:pos x="1" y="0"/>
              </a:cxn>
              <a:cxn ang="0">
                <a:pos x="1" y="0"/>
              </a:cxn>
              <a:cxn ang="0">
                <a:pos x="1" y="0"/>
              </a:cxn>
              <a:cxn ang="0">
                <a:pos x="0" y="0"/>
              </a:cxn>
              <a:cxn ang="0">
                <a:pos x="0" y="0"/>
              </a:cxn>
              <a:cxn ang="0">
                <a:pos x="0" y="0"/>
              </a:cxn>
              <a:cxn ang="0">
                <a:pos x="0" y="5"/>
              </a:cxn>
              <a:cxn ang="0">
                <a:pos x="1" y="5"/>
              </a:cxn>
              <a:cxn ang="0">
                <a:pos x="1"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0"/>
                </a:lnTo>
                <a:lnTo>
                  <a:pt x="0" y="5"/>
                </a:lnTo>
                <a:lnTo>
                  <a:pt x="1" y="5"/>
                </a:lnTo>
                <a:lnTo>
                  <a:pt x="1" y="5"/>
                </a:lnTo>
                <a:lnTo>
                  <a:pt x="1" y="5"/>
                </a:lnTo>
                <a:lnTo>
                  <a:pt x="1" y="5"/>
                </a:lnTo>
                <a:lnTo>
                  <a:pt x="1" y="5"/>
                </a:lnTo>
                <a:lnTo>
                  <a:pt x="1" y="0"/>
                </a:lnTo>
                <a:close/>
              </a:path>
            </a:pathLst>
          </a:custGeom>
          <a:solidFill>
            <a:srgbClr val="000000"/>
          </a:solidFill>
          <a:ln w="9525">
            <a:noFill/>
            <a:round/>
            <a:headEnd/>
            <a:tailEnd/>
          </a:ln>
        </xdr:spPr>
      </xdr:sp>
      <xdr:sp macro="" textlink="">
        <xdr:nvSpPr>
          <xdr:cNvPr id="129" name="Freeform 11">
            <a:extLst>
              <a:ext uri="{FF2B5EF4-FFF2-40B4-BE49-F238E27FC236}">
                <a16:creationId xmlns:a16="http://schemas.microsoft.com/office/drawing/2014/main" id="{6AAAD9CD-2923-46F4-A12C-35929F595FD2}"/>
              </a:ext>
            </a:extLst>
          </xdr:cNvPr>
          <xdr:cNvSpPr>
            <a:spLocks/>
          </xdr:cNvSpPr>
        </xdr:nvSpPr>
        <xdr:spPr bwMode="auto">
          <a:xfrm>
            <a:off x="482" y="32"/>
            <a:ext cx="17" cy="13"/>
          </a:xfrm>
          <a:custGeom>
            <a:avLst/>
            <a:gdLst/>
            <a:ahLst/>
            <a:cxnLst>
              <a:cxn ang="0">
                <a:pos x="17" y="13"/>
              </a:cxn>
              <a:cxn ang="0">
                <a:pos x="17" y="13"/>
              </a:cxn>
              <a:cxn ang="0">
                <a:pos x="17" y="11"/>
              </a:cxn>
              <a:cxn ang="0">
                <a:pos x="16" y="10"/>
              </a:cxn>
              <a:cxn ang="0">
                <a:pos x="16" y="9"/>
              </a:cxn>
              <a:cxn ang="0">
                <a:pos x="15" y="8"/>
              </a:cxn>
              <a:cxn ang="0">
                <a:pos x="15" y="6"/>
              </a:cxn>
              <a:cxn ang="0">
                <a:pos x="14" y="5"/>
              </a:cxn>
              <a:cxn ang="0">
                <a:pos x="13" y="4"/>
              </a:cxn>
              <a:cxn ang="0">
                <a:pos x="12" y="3"/>
              </a:cxn>
              <a:cxn ang="0">
                <a:pos x="11" y="3"/>
              </a:cxn>
              <a:cxn ang="0">
                <a:pos x="9" y="2"/>
              </a:cxn>
              <a:cxn ang="0">
                <a:pos x="8" y="1"/>
              </a:cxn>
              <a:cxn ang="0">
                <a:pos x="6" y="1"/>
              </a:cxn>
              <a:cxn ang="0">
                <a:pos x="5" y="0"/>
              </a:cxn>
              <a:cxn ang="0">
                <a:pos x="3" y="0"/>
              </a:cxn>
              <a:cxn ang="0">
                <a:pos x="2" y="0"/>
              </a:cxn>
              <a:cxn ang="0">
                <a:pos x="0" y="0"/>
              </a:cxn>
              <a:cxn ang="0">
                <a:pos x="0" y="5"/>
              </a:cxn>
              <a:cxn ang="0">
                <a:pos x="1" y="5"/>
              </a:cxn>
              <a:cxn ang="0">
                <a:pos x="2" y="5"/>
              </a:cxn>
              <a:cxn ang="0">
                <a:pos x="3" y="5"/>
              </a:cxn>
              <a:cxn ang="0">
                <a:pos x="4" y="6"/>
              </a:cxn>
              <a:cxn ang="0">
                <a:pos x="5" y="6"/>
              </a:cxn>
              <a:cxn ang="0">
                <a:pos x="6" y="6"/>
              </a:cxn>
              <a:cxn ang="0">
                <a:pos x="6" y="7"/>
              </a:cxn>
              <a:cxn ang="0">
                <a:pos x="7" y="7"/>
              </a:cxn>
              <a:cxn ang="0">
                <a:pos x="8" y="8"/>
              </a:cxn>
              <a:cxn ang="0">
                <a:pos x="8" y="9"/>
              </a:cxn>
              <a:cxn ang="0">
                <a:pos x="9" y="9"/>
              </a:cxn>
              <a:cxn ang="0">
                <a:pos x="9" y="10"/>
              </a:cxn>
              <a:cxn ang="0">
                <a:pos x="10" y="11"/>
              </a:cxn>
              <a:cxn ang="0">
                <a:pos x="10" y="11"/>
              </a:cxn>
              <a:cxn ang="0">
                <a:pos x="10" y="12"/>
              </a:cxn>
              <a:cxn ang="0">
                <a:pos x="10" y="13"/>
              </a:cxn>
              <a:cxn ang="0">
                <a:pos x="10" y="13"/>
              </a:cxn>
              <a:cxn ang="0">
                <a:pos x="17" y="13"/>
              </a:cxn>
            </a:cxnLst>
            <a:rect l="0" t="0" r="r" b="b"/>
            <a:pathLst>
              <a:path w="17" h="13">
                <a:moveTo>
                  <a:pt x="17" y="13"/>
                </a:moveTo>
                <a:lnTo>
                  <a:pt x="17" y="13"/>
                </a:lnTo>
                <a:lnTo>
                  <a:pt x="17" y="11"/>
                </a:lnTo>
                <a:lnTo>
                  <a:pt x="16" y="10"/>
                </a:lnTo>
                <a:lnTo>
                  <a:pt x="16" y="9"/>
                </a:lnTo>
                <a:lnTo>
                  <a:pt x="15" y="8"/>
                </a:lnTo>
                <a:lnTo>
                  <a:pt x="15" y="6"/>
                </a:lnTo>
                <a:lnTo>
                  <a:pt x="14" y="5"/>
                </a:lnTo>
                <a:lnTo>
                  <a:pt x="13" y="4"/>
                </a:lnTo>
                <a:lnTo>
                  <a:pt x="12" y="3"/>
                </a:lnTo>
                <a:lnTo>
                  <a:pt x="11" y="3"/>
                </a:lnTo>
                <a:lnTo>
                  <a:pt x="9" y="2"/>
                </a:lnTo>
                <a:lnTo>
                  <a:pt x="8" y="1"/>
                </a:lnTo>
                <a:lnTo>
                  <a:pt x="6" y="1"/>
                </a:lnTo>
                <a:lnTo>
                  <a:pt x="5" y="0"/>
                </a:lnTo>
                <a:lnTo>
                  <a:pt x="3" y="0"/>
                </a:lnTo>
                <a:lnTo>
                  <a:pt x="2" y="0"/>
                </a:lnTo>
                <a:lnTo>
                  <a:pt x="0" y="0"/>
                </a:lnTo>
                <a:lnTo>
                  <a:pt x="0" y="5"/>
                </a:lnTo>
                <a:lnTo>
                  <a:pt x="1" y="5"/>
                </a:lnTo>
                <a:lnTo>
                  <a:pt x="2" y="5"/>
                </a:lnTo>
                <a:lnTo>
                  <a:pt x="3" y="5"/>
                </a:lnTo>
                <a:lnTo>
                  <a:pt x="4" y="6"/>
                </a:lnTo>
                <a:lnTo>
                  <a:pt x="5" y="6"/>
                </a:lnTo>
                <a:lnTo>
                  <a:pt x="6" y="6"/>
                </a:lnTo>
                <a:lnTo>
                  <a:pt x="6" y="7"/>
                </a:lnTo>
                <a:lnTo>
                  <a:pt x="7" y="7"/>
                </a:lnTo>
                <a:lnTo>
                  <a:pt x="8" y="8"/>
                </a:lnTo>
                <a:lnTo>
                  <a:pt x="8" y="9"/>
                </a:lnTo>
                <a:lnTo>
                  <a:pt x="9" y="9"/>
                </a:lnTo>
                <a:lnTo>
                  <a:pt x="9" y="10"/>
                </a:lnTo>
                <a:lnTo>
                  <a:pt x="10" y="11"/>
                </a:lnTo>
                <a:lnTo>
                  <a:pt x="10" y="11"/>
                </a:lnTo>
                <a:lnTo>
                  <a:pt x="10" y="12"/>
                </a:lnTo>
                <a:lnTo>
                  <a:pt x="10" y="13"/>
                </a:lnTo>
                <a:lnTo>
                  <a:pt x="10" y="13"/>
                </a:lnTo>
                <a:lnTo>
                  <a:pt x="17" y="13"/>
                </a:lnTo>
                <a:close/>
              </a:path>
            </a:pathLst>
          </a:custGeom>
          <a:solidFill>
            <a:srgbClr val="000000"/>
          </a:solidFill>
          <a:ln w="9525">
            <a:noFill/>
            <a:round/>
            <a:headEnd/>
            <a:tailEnd/>
          </a:ln>
        </xdr:spPr>
      </xdr:sp>
      <xdr:sp macro="" textlink="">
        <xdr:nvSpPr>
          <xdr:cNvPr id="130" name="Freeform 12">
            <a:extLst>
              <a:ext uri="{FF2B5EF4-FFF2-40B4-BE49-F238E27FC236}">
                <a16:creationId xmlns:a16="http://schemas.microsoft.com/office/drawing/2014/main" id="{4ED5B07B-66F5-470D-A968-438E06FE7244}"/>
              </a:ext>
            </a:extLst>
          </xdr:cNvPr>
          <xdr:cNvSpPr>
            <a:spLocks/>
          </xdr:cNvSpPr>
        </xdr:nvSpPr>
        <xdr:spPr bwMode="auto">
          <a:xfrm>
            <a:off x="482" y="45"/>
            <a:ext cx="17" cy="13"/>
          </a:xfrm>
          <a:custGeom>
            <a:avLst/>
            <a:gdLst/>
            <a:ahLst/>
            <a:cxnLst>
              <a:cxn ang="0">
                <a:pos x="0" y="13"/>
              </a:cxn>
              <a:cxn ang="0">
                <a:pos x="0" y="13"/>
              </a:cxn>
              <a:cxn ang="0">
                <a:pos x="2" y="13"/>
              </a:cxn>
              <a:cxn ang="0">
                <a:pos x="3" y="13"/>
              </a:cxn>
              <a:cxn ang="0">
                <a:pos x="5" y="12"/>
              </a:cxn>
              <a:cxn ang="0">
                <a:pos x="6" y="12"/>
              </a:cxn>
              <a:cxn ang="0">
                <a:pos x="8" y="11"/>
              </a:cxn>
              <a:cxn ang="0">
                <a:pos x="9" y="11"/>
              </a:cxn>
              <a:cxn ang="0">
                <a:pos x="11" y="10"/>
              </a:cxn>
              <a:cxn ang="0">
                <a:pos x="12" y="9"/>
              </a:cxn>
              <a:cxn ang="0">
                <a:pos x="13" y="8"/>
              </a:cxn>
              <a:cxn ang="0">
                <a:pos x="14" y="7"/>
              </a:cxn>
              <a:cxn ang="0">
                <a:pos x="15" y="6"/>
              </a:cxn>
              <a:cxn ang="0">
                <a:pos x="15" y="5"/>
              </a:cxn>
              <a:cxn ang="0">
                <a:pos x="16" y="4"/>
              </a:cxn>
              <a:cxn ang="0">
                <a:pos x="16" y="2"/>
              </a:cxn>
              <a:cxn ang="0">
                <a:pos x="17" y="1"/>
              </a:cxn>
              <a:cxn ang="0">
                <a:pos x="17" y="0"/>
              </a:cxn>
              <a:cxn ang="0">
                <a:pos x="10" y="0"/>
              </a:cxn>
              <a:cxn ang="0">
                <a:pos x="10" y="1"/>
              </a:cxn>
              <a:cxn ang="0">
                <a:pos x="10" y="1"/>
              </a:cxn>
              <a:cxn ang="0">
                <a:pos x="10" y="2"/>
              </a:cxn>
              <a:cxn ang="0">
                <a:pos x="9" y="3"/>
              </a:cxn>
              <a:cxn ang="0">
                <a:pos x="9" y="3"/>
              </a:cxn>
              <a:cxn ang="0">
                <a:pos x="8" y="4"/>
              </a:cxn>
              <a:cxn ang="0">
                <a:pos x="8" y="5"/>
              </a:cxn>
              <a:cxn ang="0">
                <a:pos x="7" y="5"/>
              </a:cxn>
              <a:cxn ang="0">
                <a:pos x="6" y="6"/>
              </a:cxn>
              <a:cxn ang="0">
                <a:pos x="6" y="6"/>
              </a:cxn>
              <a:cxn ang="0">
                <a:pos x="5" y="6"/>
              </a:cxn>
              <a:cxn ang="0">
                <a:pos x="4" y="7"/>
              </a:cxn>
              <a:cxn ang="0">
                <a:pos x="3" y="7"/>
              </a:cxn>
              <a:cxn ang="0">
                <a:pos x="2" y="7"/>
              </a:cxn>
              <a:cxn ang="0">
                <a:pos x="1" y="7"/>
              </a:cxn>
              <a:cxn ang="0">
                <a:pos x="0" y="7"/>
              </a:cxn>
              <a:cxn ang="0">
                <a:pos x="0" y="7"/>
              </a:cxn>
              <a:cxn ang="0">
                <a:pos x="0" y="13"/>
              </a:cxn>
            </a:cxnLst>
            <a:rect l="0" t="0" r="r" b="b"/>
            <a:pathLst>
              <a:path w="17" h="13">
                <a:moveTo>
                  <a:pt x="0" y="13"/>
                </a:moveTo>
                <a:lnTo>
                  <a:pt x="0" y="13"/>
                </a:lnTo>
                <a:lnTo>
                  <a:pt x="2" y="13"/>
                </a:lnTo>
                <a:lnTo>
                  <a:pt x="3" y="13"/>
                </a:lnTo>
                <a:lnTo>
                  <a:pt x="5" y="12"/>
                </a:lnTo>
                <a:lnTo>
                  <a:pt x="6" y="12"/>
                </a:lnTo>
                <a:lnTo>
                  <a:pt x="8" y="11"/>
                </a:lnTo>
                <a:lnTo>
                  <a:pt x="9" y="11"/>
                </a:lnTo>
                <a:lnTo>
                  <a:pt x="11" y="10"/>
                </a:lnTo>
                <a:lnTo>
                  <a:pt x="12" y="9"/>
                </a:lnTo>
                <a:lnTo>
                  <a:pt x="13" y="8"/>
                </a:lnTo>
                <a:lnTo>
                  <a:pt x="14" y="7"/>
                </a:lnTo>
                <a:lnTo>
                  <a:pt x="15" y="6"/>
                </a:lnTo>
                <a:lnTo>
                  <a:pt x="15" y="5"/>
                </a:lnTo>
                <a:lnTo>
                  <a:pt x="16" y="4"/>
                </a:lnTo>
                <a:lnTo>
                  <a:pt x="16" y="2"/>
                </a:lnTo>
                <a:lnTo>
                  <a:pt x="17" y="1"/>
                </a:lnTo>
                <a:lnTo>
                  <a:pt x="17" y="0"/>
                </a:lnTo>
                <a:lnTo>
                  <a:pt x="10" y="0"/>
                </a:lnTo>
                <a:lnTo>
                  <a:pt x="10" y="1"/>
                </a:lnTo>
                <a:lnTo>
                  <a:pt x="10" y="1"/>
                </a:lnTo>
                <a:lnTo>
                  <a:pt x="10" y="2"/>
                </a:lnTo>
                <a:lnTo>
                  <a:pt x="9" y="3"/>
                </a:lnTo>
                <a:lnTo>
                  <a:pt x="9" y="3"/>
                </a:lnTo>
                <a:lnTo>
                  <a:pt x="8" y="4"/>
                </a:lnTo>
                <a:lnTo>
                  <a:pt x="8" y="5"/>
                </a:lnTo>
                <a:lnTo>
                  <a:pt x="7" y="5"/>
                </a:lnTo>
                <a:lnTo>
                  <a:pt x="6" y="6"/>
                </a:lnTo>
                <a:lnTo>
                  <a:pt x="6" y="6"/>
                </a:lnTo>
                <a:lnTo>
                  <a:pt x="5" y="6"/>
                </a:lnTo>
                <a:lnTo>
                  <a:pt x="4" y="7"/>
                </a:lnTo>
                <a:lnTo>
                  <a:pt x="3" y="7"/>
                </a:lnTo>
                <a:lnTo>
                  <a:pt x="2" y="7"/>
                </a:lnTo>
                <a:lnTo>
                  <a:pt x="1" y="7"/>
                </a:lnTo>
                <a:lnTo>
                  <a:pt x="0" y="7"/>
                </a:lnTo>
                <a:lnTo>
                  <a:pt x="0" y="7"/>
                </a:lnTo>
                <a:lnTo>
                  <a:pt x="0" y="13"/>
                </a:lnTo>
                <a:close/>
              </a:path>
            </a:pathLst>
          </a:custGeom>
          <a:solidFill>
            <a:srgbClr val="000000"/>
          </a:solidFill>
          <a:ln w="9525">
            <a:noFill/>
            <a:round/>
            <a:headEnd/>
            <a:tailEnd/>
          </a:ln>
        </xdr:spPr>
      </xdr:sp>
      <xdr:sp macro="" textlink="">
        <xdr:nvSpPr>
          <xdr:cNvPr id="131" name="Freeform 13">
            <a:extLst>
              <a:ext uri="{FF2B5EF4-FFF2-40B4-BE49-F238E27FC236}">
                <a16:creationId xmlns:a16="http://schemas.microsoft.com/office/drawing/2014/main" id="{64B919E7-F6B7-433F-BEC5-D01C2B3E6C90}"/>
              </a:ext>
            </a:extLst>
          </xdr:cNvPr>
          <xdr:cNvSpPr>
            <a:spLocks/>
          </xdr:cNvSpPr>
        </xdr:nvSpPr>
        <xdr:spPr bwMode="auto">
          <a:xfrm>
            <a:off x="482" y="52"/>
            <a:ext cx="1" cy="6"/>
          </a:xfrm>
          <a:custGeom>
            <a:avLst/>
            <a:gdLst/>
            <a:ahLst/>
            <a:cxnLst>
              <a:cxn ang="0">
                <a:pos x="0" y="6"/>
              </a:cxn>
              <a:cxn ang="0">
                <a:pos x="0" y="6"/>
              </a:cxn>
              <a:cxn ang="0">
                <a:pos x="0" y="6"/>
              </a:cxn>
              <a:cxn ang="0">
                <a:pos x="0" y="6"/>
              </a:cxn>
              <a:cxn ang="0">
                <a:pos x="0" y="6"/>
              </a:cxn>
              <a:cxn ang="0">
                <a:pos x="0" y="0"/>
              </a:cxn>
              <a:cxn ang="0">
                <a:pos x="0" y="0"/>
              </a:cxn>
              <a:cxn ang="0">
                <a:pos x="0" y="0"/>
              </a:cxn>
              <a:cxn ang="0">
                <a:pos x="0" y="0"/>
              </a:cxn>
              <a:cxn ang="0">
                <a:pos x="0" y="0"/>
              </a:cxn>
              <a:cxn ang="0">
                <a:pos x="0" y="6"/>
              </a:cxn>
            </a:cxnLst>
            <a:rect l="0" t="0" r="r" b="b"/>
            <a:pathLst>
              <a:path h="6">
                <a:moveTo>
                  <a:pt x="0" y="6"/>
                </a:moveTo>
                <a:lnTo>
                  <a:pt x="0" y="6"/>
                </a:lnTo>
                <a:lnTo>
                  <a:pt x="0" y="6"/>
                </a:lnTo>
                <a:lnTo>
                  <a:pt x="0" y="6"/>
                </a:lnTo>
                <a:lnTo>
                  <a:pt x="0" y="6"/>
                </a:lnTo>
                <a:lnTo>
                  <a:pt x="0" y="0"/>
                </a:lnTo>
                <a:lnTo>
                  <a:pt x="0" y="0"/>
                </a:lnTo>
                <a:lnTo>
                  <a:pt x="0" y="0"/>
                </a:lnTo>
                <a:lnTo>
                  <a:pt x="0" y="0"/>
                </a:lnTo>
                <a:lnTo>
                  <a:pt x="0" y="0"/>
                </a:lnTo>
                <a:lnTo>
                  <a:pt x="0" y="6"/>
                </a:lnTo>
                <a:close/>
              </a:path>
            </a:pathLst>
          </a:custGeom>
          <a:solidFill>
            <a:srgbClr val="000000"/>
          </a:solidFill>
          <a:ln w="9525">
            <a:noFill/>
            <a:round/>
            <a:headEnd/>
            <a:tailEnd/>
          </a:ln>
        </xdr:spPr>
      </xdr:sp>
      <xdr:sp macro="" textlink="">
        <xdr:nvSpPr>
          <xdr:cNvPr id="132" name="Freeform 14">
            <a:extLst>
              <a:ext uri="{FF2B5EF4-FFF2-40B4-BE49-F238E27FC236}">
                <a16:creationId xmlns:a16="http://schemas.microsoft.com/office/drawing/2014/main" id="{572A7449-BB07-4A06-AE78-88B106AE6AF3}"/>
              </a:ext>
            </a:extLst>
          </xdr:cNvPr>
          <xdr:cNvSpPr>
            <a:spLocks/>
          </xdr:cNvSpPr>
        </xdr:nvSpPr>
        <xdr:spPr bwMode="auto">
          <a:xfrm>
            <a:off x="515" y="52"/>
            <a:ext cx="2" cy="6"/>
          </a:xfrm>
          <a:custGeom>
            <a:avLst/>
            <a:gdLst/>
            <a:ahLst/>
            <a:cxnLst>
              <a:cxn ang="0">
                <a:pos x="0" y="6"/>
              </a:cxn>
              <a:cxn ang="0">
                <a:pos x="0" y="6"/>
              </a:cxn>
              <a:cxn ang="0">
                <a:pos x="0" y="6"/>
              </a:cxn>
              <a:cxn ang="0">
                <a:pos x="1" y="6"/>
              </a:cxn>
              <a:cxn ang="0">
                <a:pos x="1" y="6"/>
              </a:cxn>
              <a:cxn ang="0">
                <a:pos x="1" y="6"/>
              </a:cxn>
              <a:cxn ang="0">
                <a:pos x="1" y="6"/>
              </a:cxn>
              <a:cxn ang="0">
                <a:pos x="1" y="6"/>
              </a:cxn>
              <a:cxn ang="0">
                <a:pos x="1" y="6"/>
              </a:cxn>
              <a:cxn ang="0">
                <a:pos x="2" y="6"/>
              </a:cxn>
              <a:cxn ang="0">
                <a:pos x="2" y="0"/>
              </a:cxn>
              <a:cxn ang="0">
                <a:pos x="1" y="0"/>
              </a:cxn>
              <a:cxn ang="0">
                <a:pos x="1" y="0"/>
              </a:cxn>
              <a:cxn ang="0">
                <a:pos x="1" y="0"/>
              </a:cxn>
              <a:cxn ang="0">
                <a:pos x="1" y="0"/>
              </a:cxn>
              <a:cxn ang="0">
                <a:pos x="0" y="0"/>
              </a:cxn>
              <a:cxn ang="0">
                <a:pos x="1" y="0"/>
              </a:cxn>
              <a:cxn ang="0">
                <a:pos x="0" y="0"/>
              </a:cxn>
              <a:cxn ang="0">
                <a:pos x="0" y="0"/>
              </a:cxn>
              <a:cxn ang="0">
                <a:pos x="0" y="0"/>
              </a:cxn>
              <a:cxn ang="0">
                <a:pos x="0" y="6"/>
              </a:cxn>
            </a:cxnLst>
            <a:rect l="0" t="0" r="r" b="b"/>
            <a:pathLst>
              <a:path w="2" h="6">
                <a:moveTo>
                  <a:pt x="0" y="6"/>
                </a:moveTo>
                <a:lnTo>
                  <a:pt x="0" y="6"/>
                </a:lnTo>
                <a:lnTo>
                  <a:pt x="0" y="6"/>
                </a:lnTo>
                <a:lnTo>
                  <a:pt x="1" y="6"/>
                </a:lnTo>
                <a:lnTo>
                  <a:pt x="1" y="6"/>
                </a:lnTo>
                <a:lnTo>
                  <a:pt x="1" y="6"/>
                </a:lnTo>
                <a:lnTo>
                  <a:pt x="1" y="6"/>
                </a:lnTo>
                <a:lnTo>
                  <a:pt x="1" y="6"/>
                </a:lnTo>
                <a:lnTo>
                  <a:pt x="1" y="6"/>
                </a:lnTo>
                <a:lnTo>
                  <a:pt x="2" y="6"/>
                </a:lnTo>
                <a:lnTo>
                  <a:pt x="2" y="0"/>
                </a:lnTo>
                <a:lnTo>
                  <a:pt x="1" y="0"/>
                </a:lnTo>
                <a:lnTo>
                  <a:pt x="1" y="0"/>
                </a:lnTo>
                <a:lnTo>
                  <a:pt x="1" y="0"/>
                </a:lnTo>
                <a:lnTo>
                  <a:pt x="1" y="0"/>
                </a:lnTo>
                <a:lnTo>
                  <a:pt x="0" y="0"/>
                </a:lnTo>
                <a:lnTo>
                  <a:pt x="1" y="0"/>
                </a:lnTo>
                <a:lnTo>
                  <a:pt x="0" y="0"/>
                </a:lnTo>
                <a:lnTo>
                  <a:pt x="0" y="0"/>
                </a:lnTo>
                <a:lnTo>
                  <a:pt x="0" y="0"/>
                </a:lnTo>
                <a:lnTo>
                  <a:pt x="0" y="6"/>
                </a:lnTo>
                <a:close/>
              </a:path>
            </a:pathLst>
          </a:custGeom>
          <a:solidFill>
            <a:srgbClr val="000000"/>
          </a:solidFill>
          <a:ln w="9525">
            <a:noFill/>
            <a:round/>
            <a:headEnd/>
            <a:tailEnd/>
          </a:ln>
        </xdr:spPr>
      </xdr:sp>
      <xdr:sp macro="" textlink="">
        <xdr:nvSpPr>
          <xdr:cNvPr id="133" name="Freeform 15">
            <a:extLst>
              <a:ext uri="{FF2B5EF4-FFF2-40B4-BE49-F238E27FC236}">
                <a16:creationId xmlns:a16="http://schemas.microsoft.com/office/drawing/2014/main" id="{AE860975-FFD0-4B17-A9EA-9366FB5F08B6}"/>
              </a:ext>
            </a:extLst>
          </xdr:cNvPr>
          <xdr:cNvSpPr>
            <a:spLocks/>
          </xdr:cNvSpPr>
        </xdr:nvSpPr>
        <xdr:spPr bwMode="auto">
          <a:xfrm>
            <a:off x="499" y="45"/>
            <a:ext cx="16" cy="13"/>
          </a:xfrm>
          <a:custGeom>
            <a:avLst/>
            <a:gdLst/>
            <a:ahLst/>
            <a:cxnLst>
              <a:cxn ang="0">
                <a:pos x="0" y="0"/>
              </a:cxn>
              <a:cxn ang="0">
                <a:pos x="0" y="0"/>
              </a:cxn>
              <a:cxn ang="0">
                <a:pos x="0" y="1"/>
              </a:cxn>
              <a:cxn ang="0">
                <a:pos x="0" y="3"/>
              </a:cxn>
              <a:cxn ang="0">
                <a:pos x="0" y="4"/>
              </a:cxn>
              <a:cxn ang="0">
                <a:pos x="1" y="5"/>
              </a:cxn>
              <a:cxn ang="0">
                <a:pos x="2" y="6"/>
              </a:cxn>
              <a:cxn ang="0">
                <a:pos x="3" y="7"/>
              </a:cxn>
              <a:cxn ang="0">
                <a:pos x="4" y="8"/>
              </a:cxn>
              <a:cxn ang="0">
                <a:pos x="5" y="9"/>
              </a:cxn>
              <a:cxn ang="0">
                <a:pos x="6" y="10"/>
              </a:cxn>
              <a:cxn ang="0">
                <a:pos x="7" y="11"/>
              </a:cxn>
              <a:cxn ang="0">
                <a:pos x="8" y="11"/>
              </a:cxn>
              <a:cxn ang="0">
                <a:pos x="10" y="12"/>
              </a:cxn>
              <a:cxn ang="0">
                <a:pos x="11" y="12"/>
              </a:cxn>
              <a:cxn ang="0">
                <a:pos x="13" y="13"/>
              </a:cxn>
              <a:cxn ang="0">
                <a:pos x="15" y="13"/>
              </a:cxn>
              <a:cxn ang="0">
                <a:pos x="16" y="13"/>
              </a:cxn>
              <a:cxn ang="0">
                <a:pos x="16" y="7"/>
              </a:cxn>
              <a:cxn ang="0">
                <a:pos x="15" y="7"/>
              </a:cxn>
              <a:cxn ang="0">
                <a:pos x="14" y="7"/>
              </a:cxn>
              <a:cxn ang="0">
                <a:pos x="13" y="7"/>
              </a:cxn>
              <a:cxn ang="0">
                <a:pos x="12" y="7"/>
              </a:cxn>
              <a:cxn ang="0">
                <a:pos x="11" y="6"/>
              </a:cxn>
              <a:cxn ang="0">
                <a:pos x="11" y="6"/>
              </a:cxn>
              <a:cxn ang="0">
                <a:pos x="10" y="6"/>
              </a:cxn>
              <a:cxn ang="0">
                <a:pos x="9" y="5"/>
              </a:cxn>
              <a:cxn ang="0">
                <a:pos x="9" y="5"/>
              </a:cxn>
              <a:cxn ang="0">
                <a:pos x="8" y="4"/>
              </a:cxn>
              <a:cxn ang="0">
                <a:pos x="7" y="3"/>
              </a:cxn>
              <a:cxn ang="0">
                <a:pos x="7" y="3"/>
              </a:cxn>
              <a:cxn ang="0">
                <a:pos x="7" y="2"/>
              </a:cxn>
              <a:cxn ang="0">
                <a:pos x="7" y="1"/>
              </a:cxn>
              <a:cxn ang="0">
                <a:pos x="6" y="1"/>
              </a:cxn>
              <a:cxn ang="0">
                <a:pos x="6" y="0"/>
              </a:cxn>
              <a:cxn ang="0">
                <a:pos x="6" y="0"/>
              </a:cxn>
              <a:cxn ang="0">
                <a:pos x="0" y="0"/>
              </a:cxn>
            </a:cxnLst>
            <a:rect l="0" t="0" r="r" b="b"/>
            <a:pathLst>
              <a:path w="16" h="13">
                <a:moveTo>
                  <a:pt x="0" y="0"/>
                </a:moveTo>
                <a:lnTo>
                  <a:pt x="0" y="0"/>
                </a:lnTo>
                <a:lnTo>
                  <a:pt x="0" y="1"/>
                </a:lnTo>
                <a:lnTo>
                  <a:pt x="0" y="3"/>
                </a:lnTo>
                <a:lnTo>
                  <a:pt x="0" y="4"/>
                </a:lnTo>
                <a:lnTo>
                  <a:pt x="1" y="5"/>
                </a:lnTo>
                <a:lnTo>
                  <a:pt x="2" y="6"/>
                </a:lnTo>
                <a:lnTo>
                  <a:pt x="3" y="7"/>
                </a:lnTo>
                <a:lnTo>
                  <a:pt x="4" y="8"/>
                </a:lnTo>
                <a:lnTo>
                  <a:pt x="5" y="9"/>
                </a:lnTo>
                <a:lnTo>
                  <a:pt x="6" y="10"/>
                </a:lnTo>
                <a:lnTo>
                  <a:pt x="7" y="11"/>
                </a:lnTo>
                <a:lnTo>
                  <a:pt x="8" y="11"/>
                </a:lnTo>
                <a:lnTo>
                  <a:pt x="10" y="12"/>
                </a:lnTo>
                <a:lnTo>
                  <a:pt x="11" y="12"/>
                </a:lnTo>
                <a:lnTo>
                  <a:pt x="13" y="13"/>
                </a:lnTo>
                <a:lnTo>
                  <a:pt x="15" y="13"/>
                </a:lnTo>
                <a:lnTo>
                  <a:pt x="16" y="13"/>
                </a:lnTo>
                <a:lnTo>
                  <a:pt x="16" y="7"/>
                </a:lnTo>
                <a:lnTo>
                  <a:pt x="15" y="7"/>
                </a:lnTo>
                <a:lnTo>
                  <a:pt x="14" y="7"/>
                </a:lnTo>
                <a:lnTo>
                  <a:pt x="13" y="7"/>
                </a:lnTo>
                <a:lnTo>
                  <a:pt x="12" y="7"/>
                </a:lnTo>
                <a:lnTo>
                  <a:pt x="11" y="6"/>
                </a:lnTo>
                <a:lnTo>
                  <a:pt x="11" y="6"/>
                </a:lnTo>
                <a:lnTo>
                  <a:pt x="10" y="6"/>
                </a:lnTo>
                <a:lnTo>
                  <a:pt x="9" y="5"/>
                </a:lnTo>
                <a:lnTo>
                  <a:pt x="9" y="5"/>
                </a:lnTo>
                <a:lnTo>
                  <a:pt x="8" y="4"/>
                </a:lnTo>
                <a:lnTo>
                  <a:pt x="7" y="3"/>
                </a:lnTo>
                <a:lnTo>
                  <a:pt x="7" y="3"/>
                </a:lnTo>
                <a:lnTo>
                  <a:pt x="7" y="2"/>
                </a:lnTo>
                <a:lnTo>
                  <a:pt x="7" y="1"/>
                </a:lnTo>
                <a:lnTo>
                  <a:pt x="6" y="1"/>
                </a:lnTo>
                <a:lnTo>
                  <a:pt x="6" y="0"/>
                </a:lnTo>
                <a:lnTo>
                  <a:pt x="6" y="0"/>
                </a:lnTo>
                <a:lnTo>
                  <a:pt x="0" y="0"/>
                </a:lnTo>
                <a:close/>
              </a:path>
            </a:pathLst>
          </a:custGeom>
          <a:solidFill>
            <a:srgbClr val="000000"/>
          </a:solidFill>
          <a:ln w="9525">
            <a:noFill/>
            <a:round/>
            <a:headEnd/>
            <a:tailEnd/>
          </a:ln>
        </xdr:spPr>
      </xdr:sp>
      <xdr:sp macro="" textlink="">
        <xdr:nvSpPr>
          <xdr:cNvPr id="134" name="Freeform 16">
            <a:extLst>
              <a:ext uri="{FF2B5EF4-FFF2-40B4-BE49-F238E27FC236}">
                <a16:creationId xmlns:a16="http://schemas.microsoft.com/office/drawing/2014/main" id="{7F25AB37-091A-4F51-B79D-B047D4BBC2F0}"/>
              </a:ext>
            </a:extLst>
          </xdr:cNvPr>
          <xdr:cNvSpPr>
            <a:spLocks/>
          </xdr:cNvSpPr>
        </xdr:nvSpPr>
        <xdr:spPr bwMode="auto">
          <a:xfrm>
            <a:off x="499" y="32"/>
            <a:ext cx="16" cy="13"/>
          </a:xfrm>
          <a:custGeom>
            <a:avLst/>
            <a:gdLst/>
            <a:ahLst/>
            <a:cxnLst>
              <a:cxn ang="0">
                <a:pos x="16" y="0"/>
              </a:cxn>
              <a:cxn ang="0">
                <a:pos x="16" y="0"/>
              </a:cxn>
              <a:cxn ang="0">
                <a:pos x="15" y="0"/>
              </a:cxn>
              <a:cxn ang="0">
                <a:pos x="13" y="0"/>
              </a:cxn>
              <a:cxn ang="0">
                <a:pos x="11" y="0"/>
              </a:cxn>
              <a:cxn ang="0">
                <a:pos x="10" y="1"/>
              </a:cxn>
              <a:cxn ang="0">
                <a:pos x="8" y="1"/>
              </a:cxn>
              <a:cxn ang="0">
                <a:pos x="7" y="2"/>
              </a:cxn>
              <a:cxn ang="0">
                <a:pos x="6" y="3"/>
              </a:cxn>
              <a:cxn ang="0">
                <a:pos x="5" y="4"/>
              </a:cxn>
              <a:cxn ang="0">
                <a:pos x="4" y="4"/>
              </a:cxn>
              <a:cxn ang="0">
                <a:pos x="3" y="5"/>
              </a:cxn>
              <a:cxn ang="0">
                <a:pos x="2" y="7"/>
              </a:cxn>
              <a:cxn ang="0">
                <a:pos x="1" y="8"/>
              </a:cxn>
              <a:cxn ang="0">
                <a:pos x="0" y="9"/>
              </a:cxn>
              <a:cxn ang="0">
                <a:pos x="0" y="10"/>
              </a:cxn>
              <a:cxn ang="0">
                <a:pos x="0" y="12"/>
              </a:cxn>
              <a:cxn ang="0">
                <a:pos x="0" y="13"/>
              </a:cxn>
              <a:cxn ang="0">
                <a:pos x="6" y="13"/>
              </a:cxn>
              <a:cxn ang="0">
                <a:pos x="6" y="12"/>
              </a:cxn>
              <a:cxn ang="0">
                <a:pos x="7" y="11"/>
              </a:cxn>
              <a:cxn ang="0">
                <a:pos x="7" y="11"/>
              </a:cxn>
              <a:cxn ang="0">
                <a:pos x="7" y="10"/>
              </a:cxn>
              <a:cxn ang="0">
                <a:pos x="7" y="9"/>
              </a:cxn>
              <a:cxn ang="0">
                <a:pos x="8" y="9"/>
              </a:cxn>
              <a:cxn ang="0">
                <a:pos x="9" y="8"/>
              </a:cxn>
              <a:cxn ang="0">
                <a:pos x="9" y="8"/>
              </a:cxn>
              <a:cxn ang="0">
                <a:pos x="10" y="7"/>
              </a:cxn>
              <a:cxn ang="0">
                <a:pos x="11" y="7"/>
              </a:cxn>
              <a:cxn ang="0">
                <a:pos x="11" y="6"/>
              </a:cxn>
              <a:cxn ang="0">
                <a:pos x="12" y="6"/>
              </a:cxn>
              <a:cxn ang="0">
                <a:pos x="13" y="6"/>
              </a:cxn>
              <a:cxn ang="0">
                <a:pos x="14" y="5"/>
              </a:cxn>
              <a:cxn ang="0">
                <a:pos x="15" y="5"/>
              </a:cxn>
              <a:cxn ang="0">
                <a:pos x="16" y="5"/>
              </a:cxn>
              <a:cxn ang="0">
                <a:pos x="16" y="5"/>
              </a:cxn>
              <a:cxn ang="0">
                <a:pos x="16" y="0"/>
              </a:cxn>
            </a:cxnLst>
            <a:rect l="0" t="0" r="r" b="b"/>
            <a:pathLst>
              <a:path w="16" h="13">
                <a:moveTo>
                  <a:pt x="16" y="0"/>
                </a:moveTo>
                <a:lnTo>
                  <a:pt x="16" y="0"/>
                </a:lnTo>
                <a:lnTo>
                  <a:pt x="15" y="0"/>
                </a:lnTo>
                <a:lnTo>
                  <a:pt x="13" y="0"/>
                </a:lnTo>
                <a:lnTo>
                  <a:pt x="11" y="0"/>
                </a:lnTo>
                <a:lnTo>
                  <a:pt x="10" y="1"/>
                </a:lnTo>
                <a:lnTo>
                  <a:pt x="8" y="1"/>
                </a:lnTo>
                <a:lnTo>
                  <a:pt x="7" y="2"/>
                </a:lnTo>
                <a:lnTo>
                  <a:pt x="6" y="3"/>
                </a:lnTo>
                <a:lnTo>
                  <a:pt x="5" y="4"/>
                </a:lnTo>
                <a:lnTo>
                  <a:pt x="4" y="4"/>
                </a:lnTo>
                <a:lnTo>
                  <a:pt x="3" y="5"/>
                </a:lnTo>
                <a:lnTo>
                  <a:pt x="2" y="7"/>
                </a:lnTo>
                <a:lnTo>
                  <a:pt x="1" y="8"/>
                </a:lnTo>
                <a:lnTo>
                  <a:pt x="0" y="9"/>
                </a:lnTo>
                <a:lnTo>
                  <a:pt x="0" y="10"/>
                </a:lnTo>
                <a:lnTo>
                  <a:pt x="0" y="12"/>
                </a:lnTo>
                <a:lnTo>
                  <a:pt x="0" y="13"/>
                </a:lnTo>
                <a:lnTo>
                  <a:pt x="6" y="13"/>
                </a:lnTo>
                <a:lnTo>
                  <a:pt x="6" y="12"/>
                </a:lnTo>
                <a:lnTo>
                  <a:pt x="7" y="11"/>
                </a:lnTo>
                <a:lnTo>
                  <a:pt x="7" y="11"/>
                </a:lnTo>
                <a:lnTo>
                  <a:pt x="7" y="10"/>
                </a:lnTo>
                <a:lnTo>
                  <a:pt x="7" y="9"/>
                </a:lnTo>
                <a:lnTo>
                  <a:pt x="8" y="9"/>
                </a:lnTo>
                <a:lnTo>
                  <a:pt x="9" y="8"/>
                </a:lnTo>
                <a:lnTo>
                  <a:pt x="9" y="8"/>
                </a:lnTo>
                <a:lnTo>
                  <a:pt x="10" y="7"/>
                </a:lnTo>
                <a:lnTo>
                  <a:pt x="11" y="7"/>
                </a:lnTo>
                <a:lnTo>
                  <a:pt x="11" y="6"/>
                </a:lnTo>
                <a:lnTo>
                  <a:pt x="12" y="6"/>
                </a:lnTo>
                <a:lnTo>
                  <a:pt x="13" y="6"/>
                </a:lnTo>
                <a:lnTo>
                  <a:pt x="14" y="5"/>
                </a:lnTo>
                <a:lnTo>
                  <a:pt x="15" y="5"/>
                </a:lnTo>
                <a:lnTo>
                  <a:pt x="16" y="5"/>
                </a:lnTo>
                <a:lnTo>
                  <a:pt x="16" y="5"/>
                </a:lnTo>
                <a:lnTo>
                  <a:pt x="16" y="0"/>
                </a:lnTo>
                <a:close/>
              </a:path>
            </a:pathLst>
          </a:custGeom>
          <a:solidFill>
            <a:srgbClr val="000000"/>
          </a:solidFill>
          <a:ln w="9525">
            <a:noFill/>
            <a:round/>
            <a:headEnd/>
            <a:tailEnd/>
          </a:ln>
        </xdr:spPr>
      </xdr:sp>
      <xdr:sp macro="" textlink="">
        <xdr:nvSpPr>
          <xdr:cNvPr id="135" name="Freeform 17">
            <a:extLst>
              <a:ext uri="{FF2B5EF4-FFF2-40B4-BE49-F238E27FC236}">
                <a16:creationId xmlns:a16="http://schemas.microsoft.com/office/drawing/2014/main" id="{9ECC6FF1-79F0-4F35-87DE-A18C4CEB9B45}"/>
              </a:ext>
            </a:extLst>
          </xdr:cNvPr>
          <xdr:cNvSpPr>
            <a:spLocks/>
          </xdr:cNvSpPr>
        </xdr:nvSpPr>
        <xdr:spPr bwMode="auto">
          <a:xfrm>
            <a:off x="515" y="32"/>
            <a:ext cx="1" cy="5"/>
          </a:xfrm>
          <a:custGeom>
            <a:avLst/>
            <a:gdLst/>
            <a:ahLst/>
            <a:cxnLst>
              <a:cxn ang="0">
                <a:pos x="1" y="0"/>
              </a:cxn>
              <a:cxn ang="0">
                <a:pos x="1" y="0"/>
              </a:cxn>
              <a:cxn ang="0">
                <a:pos x="1" y="0"/>
              </a:cxn>
              <a:cxn ang="0">
                <a:pos x="0" y="0"/>
              </a:cxn>
              <a:cxn ang="0">
                <a:pos x="0" y="0"/>
              </a:cxn>
              <a:cxn ang="0">
                <a:pos x="0" y="5"/>
              </a:cxn>
              <a:cxn ang="0">
                <a:pos x="0" y="5"/>
              </a:cxn>
              <a:cxn ang="0">
                <a:pos x="1" y="5"/>
              </a:cxn>
              <a:cxn ang="0">
                <a:pos x="1" y="5"/>
              </a:cxn>
              <a:cxn ang="0">
                <a:pos x="1" y="5"/>
              </a:cxn>
              <a:cxn ang="0">
                <a:pos x="1" y="0"/>
              </a:cxn>
            </a:cxnLst>
            <a:rect l="0" t="0" r="r" b="b"/>
            <a:pathLst>
              <a:path w="1" h="5">
                <a:moveTo>
                  <a:pt x="1" y="0"/>
                </a:moveTo>
                <a:lnTo>
                  <a:pt x="1" y="0"/>
                </a:lnTo>
                <a:lnTo>
                  <a:pt x="1" y="0"/>
                </a:lnTo>
                <a:lnTo>
                  <a:pt x="0" y="0"/>
                </a:lnTo>
                <a:lnTo>
                  <a:pt x="0" y="0"/>
                </a:lnTo>
                <a:lnTo>
                  <a:pt x="0" y="5"/>
                </a:lnTo>
                <a:lnTo>
                  <a:pt x="0" y="5"/>
                </a:lnTo>
                <a:lnTo>
                  <a:pt x="1" y="5"/>
                </a:lnTo>
                <a:lnTo>
                  <a:pt x="1" y="5"/>
                </a:lnTo>
                <a:lnTo>
                  <a:pt x="1" y="5"/>
                </a:lnTo>
                <a:lnTo>
                  <a:pt x="1" y="0"/>
                </a:lnTo>
                <a:close/>
              </a:path>
            </a:pathLst>
          </a:custGeom>
          <a:solidFill>
            <a:srgbClr val="000000"/>
          </a:solidFill>
          <a:ln w="9525">
            <a:noFill/>
            <a:round/>
            <a:headEnd/>
            <a:tailEnd/>
          </a:ln>
        </xdr:spPr>
      </xdr:sp>
      <xdr:sp macro="" textlink="">
        <xdr:nvSpPr>
          <xdr:cNvPr id="136" name="Line 18">
            <a:extLst>
              <a:ext uri="{FF2B5EF4-FFF2-40B4-BE49-F238E27FC236}">
                <a16:creationId xmlns:a16="http://schemas.microsoft.com/office/drawing/2014/main" id="{93922D15-07CE-4B97-8866-0B9A40D669BD}"/>
              </a:ext>
            </a:extLst>
          </xdr:cNvPr>
          <xdr:cNvSpPr>
            <a:spLocks noChangeShapeType="1"/>
          </xdr:cNvSpPr>
        </xdr:nvSpPr>
        <xdr:spPr bwMode="auto">
          <a:xfrm flipV="1">
            <a:off x="499" y="31"/>
            <a:ext cx="1" cy="27"/>
          </a:xfrm>
          <a:prstGeom prst="line">
            <a:avLst/>
          </a:prstGeom>
          <a:noFill/>
          <a:ln w="0" cap="sq">
            <a:solidFill>
              <a:srgbClr val="000000"/>
            </a:solidFill>
            <a:prstDash val="solid"/>
            <a:miter lim="800000"/>
            <a:headEnd/>
            <a:tailEnd/>
          </a:ln>
        </xdr:spPr>
      </xdr:sp>
      <xdr:sp macro="" textlink="">
        <xdr:nvSpPr>
          <xdr:cNvPr id="137" name="Line 19">
            <a:extLst>
              <a:ext uri="{FF2B5EF4-FFF2-40B4-BE49-F238E27FC236}">
                <a16:creationId xmlns:a16="http://schemas.microsoft.com/office/drawing/2014/main" id="{DC540DD7-3AD2-4EEF-84C7-063BE5AA7BD0}"/>
              </a:ext>
            </a:extLst>
          </xdr:cNvPr>
          <xdr:cNvSpPr>
            <a:spLocks noChangeShapeType="1"/>
          </xdr:cNvSpPr>
        </xdr:nvSpPr>
        <xdr:spPr bwMode="auto">
          <a:xfrm flipH="1">
            <a:off x="482" y="45"/>
            <a:ext cx="33" cy="1"/>
          </a:xfrm>
          <a:prstGeom prst="line">
            <a:avLst/>
          </a:prstGeom>
          <a:noFill/>
          <a:ln w="0" cap="sq">
            <a:solidFill>
              <a:srgbClr val="000000"/>
            </a:solidFill>
            <a:prstDash val="solid"/>
            <a:miter lim="800000"/>
            <a:headEnd/>
            <a:tailEnd/>
          </a:ln>
        </xdr:spPr>
      </xdr:sp>
      <xdr:sp macro="" textlink="">
        <xdr:nvSpPr>
          <xdr:cNvPr id="138" name="Freeform 20">
            <a:extLst>
              <a:ext uri="{FF2B5EF4-FFF2-40B4-BE49-F238E27FC236}">
                <a16:creationId xmlns:a16="http://schemas.microsoft.com/office/drawing/2014/main" id="{8E3D4B37-3C5D-47BE-B6C6-F9FE70DFF63C}"/>
              </a:ext>
            </a:extLst>
          </xdr:cNvPr>
          <xdr:cNvSpPr>
            <a:spLocks/>
          </xdr:cNvSpPr>
        </xdr:nvSpPr>
        <xdr:spPr bwMode="auto">
          <a:xfrm>
            <a:off x="680" y="30"/>
            <a:ext cx="17" cy="14"/>
          </a:xfrm>
          <a:custGeom>
            <a:avLst/>
            <a:gdLst/>
            <a:ahLst/>
            <a:cxnLst>
              <a:cxn ang="0">
                <a:pos x="17" y="14"/>
              </a:cxn>
              <a:cxn ang="0">
                <a:pos x="17" y="14"/>
              </a:cxn>
              <a:cxn ang="0">
                <a:pos x="17" y="13"/>
              </a:cxn>
              <a:cxn ang="0">
                <a:pos x="17" y="11"/>
              </a:cxn>
              <a:cxn ang="0">
                <a:pos x="17" y="10"/>
              </a:cxn>
              <a:cxn ang="0">
                <a:pos x="16" y="9"/>
              </a:cxn>
              <a:cxn ang="0">
                <a:pos x="15" y="7"/>
              </a:cxn>
              <a:cxn ang="0">
                <a:pos x="14" y="6"/>
              </a:cxn>
              <a:cxn ang="0">
                <a:pos x="13" y="5"/>
              </a:cxn>
              <a:cxn ang="0">
                <a:pos x="12" y="4"/>
              </a:cxn>
              <a:cxn ang="0">
                <a:pos x="11" y="3"/>
              </a:cxn>
              <a:cxn ang="0">
                <a:pos x="10" y="2"/>
              </a:cxn>
              <a:cxn ang="0">
                <a:pos x="8" y="2"/>
              </a:cxn>
              <a:cxn ang="0">
                <a:pos x="7" y="1"/>
              </a:cxn>
              <a:cxn ang="0">
                <a:pos x="5" y="0"/>
              </a:cxn>
              <a:cxn ang="0">
                <a:pos x="3" y="0"/>
              </a:cxn>
              <a:cxn ang="0">
                <a:pos x="2" y="0"/>
              </a:cxn>
              <a:cxn ang="0">
                <a:pos x="0" y="0"/>
              </a:cxn>
              <a:cxn ang="0">
                <a:pos x="0" y="1"/>
              </a:cxn>
              <a:cxn ang="0">
                <a:pos x="1" y="1"/>
              </a:cxn>
              <a:cxn ang="0">
                <a:pos x="3" y="2"/>
              </a:cxn>
              <a:cxn ang="0">
                <a:pos x="5" y="2"/>
              </a:cxn>
              <a:cxn ang="0">
                <a:pos x="6" y="2"/>
              </a:cxn>
              <a:cxn ang="0">
                <a:pos x="7" y="3"/>
              </a:cxn>
              <a:cxn ang="0">
                <a:pos x="9" y="3"/>
              </a:cxn>
              <a:cxn ang="0">
                <a:pos x="10" y="4"/>
              </a:cxn>
              <a:cxn ang="0">
                <a:pos x="11" y="5"/>
              </a:cxn>
              <a:cxn ang="0">
                <a:pos x="12" y="6"/>
              </a:cxn>
              <a:cxn ang="0">
                <a:pos x="13" y="7"/>
              </a:cxn>
              <a:cxn ang="0">
                <a:pos x="14" y="8"/>
              </a:cxn>
              <a:cxn ang="0">
                <a:pos x="14" y="9"/>
              </a:cxn>
              <a:cxn ang="0">
                <a:pos x="15" y="10"/>
              </a:cxn>
              <a:cxn ang="0">
                <a:pos x="15" y="12"/>
              </a:cxn>
              <a:cxn ang="0">
                <a:pos x="16" y="13"/>
              </a:cxn>
              <a:cxn ang="0">
                <a:pos x="16" y="14"/>
              </a:cxn>
              <a:cxn ang="0">
                <a:pos x="16" y="14"/>
              </a:cxn>
              <a:cxn ang="0">
                <a:pos x="17" y="14"/>
              </a:cxn>
            </a:cxnLst>
            <a:rect l="0" t="0" r="r" b="b"/>
            <a:pathLst>
              <a:path w="17" h="14">
                <a:moveTo>
                  <a:pt x="17" y="14"/>
                </a:moveTo>
                <a:lnTo>
                  <a:pt x="17" y="14"/>
                </a:lnTo>
                <a:lnTo>
                  <a:pt x="17" y="13"/>
                </a:lnTo>
                <a:lnTo>
                  <a:pt x="17" y="11"/>
                </a:lnTo>
                <a:lnTo>
                  <a:pt x="17" y="10"/>
                </a:lnTo>
                <a:lnTo>
                  <a:pt x="16" y="9"/>
                </a:lnTo>
                <a:lnTo>
                  <a:pt x="15" y="7"/>
                </a:lnTo>
                <a:lnTo>
                  <a:pt x="14" y="6"/>
                </a:lnTo>
                <a:lnTo>
                  <a:pt x="13" y="5"/>
                </a:lnTo>
                <a:lnTo>
                  <a:pt x="12" y="4"/>
                </a:lnTo>
                <a:lnTo>
                  <a:pt x="11" y="3"/>
                </a:lnTo>
                <a:lnTo>
                  <a:pt x="10" y="2"/>
                </a:lnTo>
                <a:lnTo>
                  <a:pt x="8" y="2"/>
                </a:lnTo>
                <a:lnTo>
                  <a:pt x="7" y="1"/>
                </a:lnTo>
                <a:lnTo>
                  <a:pt x="5" y="0"/>
                </a:lnTo>
                <a:lnTo>
                  <a:pt x="3" y="0"/>
                </a:lnTo>
                <a:lnTo>
                  <a:pt x="2" y="0"/>
                </a:lnTo>
                <a:lnTo>
                  <a:pt x="0" y="0"/>
                </a:lnTo>
                <a:lnTo>
                  <a:pt x="0" y="1"/>
                </a:lnTo>
                <a:lnTo>
                  <a:pt x="1" y="1"/>
                </a:lnTo>
                <a:lnTo>
                  <a:pt x="3" y="2"/>
                </a:lnTo>
                <a:lnTo>
                  <a:pt x="5" y="2"/>
                </a:lnTo>
                <a:lnTo>
                  <a:pt x="6" y="2"/>
                </a:lnTo>
                <a:lnTo>
                  <a:pt x="7" y="3"/>
                </a:lnTo>
                <a:lnTo>
                  <a:pt x="9" y="3"/>
                </a:lnTo>
                <a:lnTo>
                  <a:pt x="10" y="4"/>
                </a:lnTo>
                <a:lnTo>
                  <a:pt x="11" y="5"/>
                </a:lnTo>
                <a:lnTo>
                  <a:pt x="12" y="6"/>
                </a:lnTo>
                <a:lnTo>
                  <a:pt x="13" y="7"/>
                </a:lnTo>
                <a:lnTo>
                  <a:pt x="14" y="8"/>
                </a:lnTo>
                <a:lnTo>
                  <a:pt x="14" y="9"/>
                </a:lnTo>
                <a:lnTo>
                  <a:pt x="15" y="10"/>
                </a:lnTo>
                <a:lnTo>
                  <a:pt x="15" y="12"/>
                </a:lnTo>
                <a:lnTo>
                  <a:pt x="16" y="13"/>
                </a:lnTo>
                <a:lnTo>
                  <a:pt x="16" y="14"/>
                </a:lnTo>
                <a:lnTo>
                  <a:pt x="16" y="14"/>
                </a:lnTo>
                <a:lnTo>
                  <a:pt x="17" y="14"/>
                </a:lnTo>
                <a:close/>
              </a:path>
            </a:pathLst>
          </a:custGeom>
          <a:solidFill>
            <a:srgbClr val="000000"/>
          </a:solidFill>
          <a:ln w="9525">
            <a:noFill/>
            <a:round/>
            <a:headEnd/>
            <a:tailEnd/>
          </a:ln>
        </xdr:spPr>
      </xdr:sp>
      <xdr:sp macro="" textlink="">
        <xdr:nvSpPr>
          <xdr:cNvPr id="139" name="Freeform 21">
            <a:extLst>
              <a:ext uri="{FF2B5EF4-FFF2-40B4-BE49-F238E27FC236}">
                <a16:creationId xmlns:a16="http://schemas.microsoft.com/office/drawing/2014/main" id="{251755DB-C96E-4B39-8771-F7423AF9432B}"/>
              </a:ext>
            </a:extLst>
          </xdr:cNvPr>
          <xdr:cNvSpPr>
            <a:spLocks/>
          </xdr:cNvSpPr>
        </xdr:nvSpPr>
        <xdr:spPr bwMode="auto">
          <a:xfrm>
            <a:off x="680" y="44"/>
            <a:ext cx="17" cy="15"/>
          </a:xfrm>
          <a:custGeom>
            <a:avLst/>
            <a:gdLst/>
            <a:ahLst/>
            <a:cxnLst>
              <a:cxn ang="0">
                <a:pos x="0" y="15"/>
              </a:cxn>
              <a:cxn ang="0">
                <a:pos x="0" y="15"/>
              </a:cxn>
              <a:cxn ang="0">
                <a:pos x="2" y="15"/>
              </a:cxn>
              <a:cxn ang="0">
                <a:pos x="3" y="14"/>
              </a:cxn>
              <a:cxn ang="0">
                <a:pos x="5" y="14"/>
              </a:cxn>
              <a:cxn ang="0">
                <a:pos x="7" y="13"/>
              </a:cxn>
              <a:cxn ang="0">
                <a:pos x="8" y="13"/>
              </a:cxn>
              <a:cxn ang="0">
                <a:pos x="10" y="12"/>
              </a:cxn>
              <a:cxn ang="0">
                <a:pos x="11" y="11"/>
              </a:cxn>
              <a:cxn ang="0">
                <a:pos x="12" y="10"/>
              </a:cxn>
              <a:cxn ang="0">
                <a:pos x="13" y="9"/>
              </a:cxn>
              <a:cxn ang="0">
                <a:pos x="14" y="8"/>
              </a:cxn>
              <a:cxn ang="0">
                <a:pos x="15" y="7"/>
              </a:cxn>
              <a:cxn ang="0">
                <a:pos x="16" y="6"/>
              </a:cxn>
              <a:cxn ang="0">
                <a:pos x="17" y="5"/>
              </a:cxn>
              <a:cxn ang="0">
                <a:pos x="17" y="3"/>
              </a:cxn>
              <a:cxn ang="0">
                <a:pos x="17" y="2"/>
              </a:cxn>
              <a:cxn ang="0">
                <a:pos x="17" y="0"/>
              </a:cxn>
              <a:cxn ang="0">
                <a:pos x="16" y="0"/>
              </a:cxn>
              <a:cxn ang="0">
                <a:pos x="16" y="2"/>
              </a:cxn>
              <a:cxn ang="0">
                <a:pos x="15" y="3"/>
              </a:cxn>
              <a:cxn ang="0">
                <a:pos x="15" y="4"/>
              </a:cxn>
              <a:cxn ang="0">
                <a:pos x="14" y="5"/>
              </a:cxn>
              <a:cxn ang="0">
                <a:pos x="14" y="6"/>
              </a:cxn>
              <a:cxn ang="0">
                <a:pos x="13" y="7"/>
              </a:cxn>
              <a:cxn ang="0">
                <a:pos x="12" y="8"/>
              </a:cxn>
              <a:cxn ang="0">
                <a:pos x="11" y="9"/>
              </a:cxn>
              <a:cxn ang="0">
                <a:pos x="10" y="10"/>
              </a:cxn>
              <a:cxn ang="0">
                <a:pos x="9" y="11"/>
              </a:cxn>
              <a:cxn ang="0">
                <a:pos x="7" y="12"/>
              </a:cxn>
              <a:cxn ang="0">
                <a:pos x="6" y="12"/>
              </a:cxn>
              <a:cxn ang="0">
                <a:pos x="5" y="13"/>
              </a:cxn>
              <a:cxn ang="0">
                <a:pos x="3" y="13"/>
              </a:cxn>
              <a:cxn ang="0">
                <a:pos x="1" y="13"/>
              </a:cxn>
              <a:cxn ang="0">
                <a:pos x="0" y="13"/>
              </a:cxn>
              <a:cxn ang="0">
                <a:pos x="0" y="13"/>
              </a:cxn>
              <a:cxn ang="0">
                <a:pos x="0" y="15"/>
              </a:cxn>
            </a:cxnLst>
            <a:rect l="0" t="0" r="r" b="b"/>
            <a:pathLst>
              <a:path w="17" h="15">
                <a:moveTo>
                  <a:pt x="0" y="15"/>
                </a:moveTo>
                <a:lnTo>
                  <a:pt x="0" y="15"/>
                </a:lnTo>
                <a:lnTo>
                  <a:pt x="2" y="15"/>
                </a:lnTo>
                <a:lnTo>
                  <a:pt x="3" y="14"/>
                </a:lnTo>
                <a:lnTo>
                  <a:pt x="5" y="14"/>
                </a:lnTo>
                <a:lnTo>
                  <a:pt x="7" y="13"/>
                </a:lnTo>
                <a:lnTo>
                  <a:pt x="8" y="13"/>
                </a:lnTo>
                <a:lnTo>
                  <a:pt x="10" y="12"/>
                </a:lnTo>
                <a:lnTo>
                  <a:pt x="11" y="11"/>
                </a:lnTo>
                <a:lnTo>
                  <a:pt x="12" y="10"/>
                </a:lnTo>
                <a:lnTo>
                  <a:pt x="13" y="9"/>
                </a:lnTo>
                <a:lnTo>
                  <a:pt x="14" y="8"/>
                </a:lnTo>
                <a:lnTo>
                  <a:pt x="15" y="7"/>
                </a:lnTo>
                <a:lnTo>
                  <a:pt x="16" y="6"/>
                </a:lnTo>
                <a:lnTo>
                  <a:pt x="17" y="5"/>
                </a:lnTo>
                <a:lnTo>
                  <a:pt x="17" y="3"/>
                </a:lnTo>
                <a:lnTo>
                  <a:pt x="17" y="2"/>
                </a:lnTo>
                <a:lnTo>
                  <a:pt x="17" y="0"/>
                </a:lnTo>
                <a:lnTo>
                  <a:pt x="16" y="0"/>
                </a:lnTo>
                <a:lnTo>
                  <a:pt x="16" y="2"/>
                </a:lnTo>
                <a:lnTo>
                  <a:pt x="15" y="3"/>
                </a:lnTo>
                <a:lnTo>
                  <a:pt x="15" y="4"/>
                </a:lnTo>
                <a:lnTo>
                  <a:pt x="14" y="5"/>
                </a:lnTo>
                <a:lnTo>
                  <a:pt x="14" y="6"/>
                </a:lnTo>
                <a:lnTo>
                  <a:pt x="13" y="7"/>
                </a:lnTo>
                <a:lnTo>
                  <a:pt x="12" y="8"/>
                </a:lnTo>
                <a:lnTo>
                  <a:pt x="11" y="9"/>
                </a:lnTo>
                <a:lnTo>
                  <a:pt x="10" y="10"/>
                </a:lnTo>
                <a:lnTo>
                  <a:pt x="9" y="11"/>
                </a:lnTo>
                <a:lnTo>
                  <a:pt x="7" y="12"/>
                </a:lnTo>
                <a:lnTo>
                  <a:pt x="6" y="12"/>
                </a:lnTo>
                <a:lnTo>
                  <a:pt x="5" y="13"/>
                </a:lnTo>
                <a:lnTo>
                  <a:pt x="3" y="13"/>
                </a:lnTo>
                <a:lnTo>
                  <a:pt x="1" y="13"/>
                </a:lnTo>
                <a:lnTo>
                  <a:pt x="0" y="13"/>
                </a:lnTo>
                <a:lnTo>
                  <a:pt x="0" y="13"/>
                </a:lnTo>
                <a:lnTo>
                  <a:pt x="0" y="15"/>
                </a:lnTo>
                <a:close/>
              </a:path>
            </a:pathLst>
          </a:custGeom>
          <a:solidFill>
            <a:srgbClr val="000000"/>
          </a:solidFill>
          <a:ln w="9525">
            <a:noFill/>
            <a:round/>
            <a:headEnd/>
            <a:tailEnd/>
          </a:ln>
        </xdr:spPr>
      </xdr:sp>
      <xdr:sp macro="" textlink="">
        <xdr:nvSpPr>
          <xdr:cNvPr id="140" name="Freeform 22">
            <a:extLst>
              <a:ext uri="{FF2B5EF4-FFF2-40B4-BE49-F238E27FC236}">
                <a16:creationId xmlns:a16="http://schemas.microsoft.com/office/drawing/2014/main" id="{22109652-0466-4120-B997-694D794BC10D}"/>
              </a:ext>
            </a:extLst>
          </xdr:cNvPr>
          <xdr:cNvSpPr>
            <a:spLocks/>
          </xdr:cNvSpPr>
        </xdr:nvSpPr>
        <xdr:spPr bwMode="auto">
          <a:xfrm>
            <a:off x="662" y="44"/>
            <a:ext cx="18" cy="15"/>
          </a:xfrm>
          <a:custGeom>
            <a:avLst/>
            <a:gdLst/>
            <a:ahLst/>
            <a:cxnLst>
              <a:cxn ang="0">
                <a:pos x="0" y="0"/>
              </a:cxn>
              <a:cxn ang="0">
                <a:pos x="0" y="0"/>
              </a:cxn>
              <a:cxn ang="0">
                <a:pos x="1" y="2"/>
              </a:cxn>
              <a:cxn ang="0">
                <a:pos x="1" y="3"/>
              </a:cxn>
              <a:cxn ang="0">
                <a:pos x="1" y="5"/>
              </a:cxn>
              <a:cxn ang="0">
                <a:pos x="2" y="6"/>
              </a:cxn>
              <a:cxn ang="0">
                <a:pos x="2" y="7"/>
              </a:cxn>
              <a:cxn ang="0">
                <a:pos x="3" y="8"/>
              </a:cxn>
              <a:cxn ang="0">
                <a:pos x="4" y="9"/>
              </a:cxn>
              <a:cxn ang="0">
                <a:pos x="6" y="10"/>
              </a:cxn>
              <a:cxn ang="0">
                <a:pos x="7" y="11"/>
              </a:cxn>
              <a:cxn ang="0">
                <a:pos x="8" y="12"/>
              </a:cxn>
              <a:cxn ang="0">
                <a:pos x="10" y="13"/>
              </a:cxn>
              <a:cxn ang="0">
                <a:pos x="11" y="13"/>
              </a:cxn>
              <a:cxn ang="0">
                <a:pos x="13" y="14"/>
              </a:cxn>
              <a:cxn ang="0">
                <a:pos x="14" y="14"/>
              </a:cxn>
              <a:cxn ang="0">
                <a:pos x="16" y="15"/>
              </a:cxn>
              <a:cxn ang="0">
                <a:pos x="18" y="15"/>
              </a:cxn>
              <a:cxn ang="0">
                <a:pos x="18" y="13"/>
              </a:cxn>
              <a:cxn ang="0">
                <a:pos x="16" y="13"/>
              </a:cxn>
              <a:cxn ang="0">
                <a:pos x="15" y="13"/>
              </a:cxn>
              <a:cxn ang="0">
                <a:pos x="13" y="13"/>
              </a:cxn>
              <a:cxn ang="0">
                <a:pos x="12" y="12"/>
              </a:cxn>
              <a:cxn ang="0">
                <a:pos x="10" y="12"/>
              </a:cxn>
              <a:cxn ang="0">
                <a:pos x="9" y="11"/>
              </a:cxn>
              <a:cxn ang="0">
                <a:pos x="8" y="10"/>
              </a:cxn>
              <a:cxn ang="0">
                <a:pos x="7" y="9"/>
              </a:cxn>
              <a:cxn ang="0">
                <a:pos x="6" y="8"/>
              </a:cxn>
              <a:cxn ang="0">
                <a:pos x="5" y="7"/>
              </a:cxn>
              <a:cxn ang="0">
                <a:pos x="4" y="6"/>
              </a:cxn>
              <a:cxn ang="0">
                <a:pos x="3" y="5"/>
              </a:cxn>
              <a:cxn ang="0">
                <a:pos x="3" y="4"/>
              </a:cxn>
              <a:cxn ang="0">
                <a:pos x="2" y="3"/>
              </a:cxn>
              <a:cxn ang="0">
                <a:pos x="2" y="2"/>
              </a:cxn>
              <a:cxn ang="0">
                <a:pos x="2" y="0"/>
              </a:cxn>
              <a:cxn ang="0">
                <a:pos x="2" y="0"/>
              </a:cxn>
              <a:cxn ang="0">
                <a:pos x="0" y="0"/>
              </a:cxn>
            </a:cxnLst>
            <a:rect l="0" t="0" r="r" b="b"/>
            <a:pathLst>
              <a:path w="18" h="15">
                <a:moveTo>
                  <a:pt x="0" y="0"/>
                </a:moveTo>
                <a:lnTo>
                  <a:pt x="0" y="0"/>
                </a:lnTo>
                <a:lnTo>
                  <a:pt x="1" y="2"/>
                </a:lnTo>
                <a:lnTo>
                  <a:pt x="1" y="3"/>
                </a:lnTo>
                <a:lnTo>
                  <a:pt x="1" y="5"/>
                </a:lnTo>
                <a:lnTo>
                  <a:pt x="2" y="6"/>
                </a:lnTo>
                <a:lnTo>
                  <a:pt x="2" y="7"/>
                </a:lnTo>
                <a:lnTo>
                  <a:pt x="3" y="8"/>
                </a:lnTo>
                <a:lnTo>
                  <a:pt x="4" y="9"/>
                </a:lnTo>
                <a:lnTo>
                  <a:pt x="6" y="10"/>
                </a:lnTo>
                <a:lnTo>
                  <a:pt x="7" y="11"/>
                </a:lnTo>
                <a:lnTo>
                  <a:pt x="8" y="12"/>
                </a:lnTo>
                <a:lnTo>
                  <a:pt x="10" y="13"/>
                </a:lnTo>
                <a:lnTo>
                  <a:pt x="11" y="13"/>
                </a:lnTo>
                <a:lnTo>
                  <a:pt x="13" y="14"/>
                </a:lnTo>
                <a:lnTo>
                  <a:pt x="14" y="14"/>
                </a:lnTo>
                <a:lnTo>
                  <a:pt x="16" y="15"/>
                </a:lnTo>
                <a:lnTo>
                  <a:pt x="18" y="15"/>
                </a:lnTo>
                <a:lnTo>
                  <a:pt x="18" y="13"/>
                </a:lnTo>
                <a:lnTo>
                  <a:pt x="16" y="13"/>
                </a:lnTo>
                <a:lnTo>
                  <a:pt x="15" y="13"/>
                </a:lnTo>
                <a:lnTo>
                  <a:pt x="13" y="13"/>
                </a:lnTo>
                <a:lnTo>
                  <a:pt x="12" y="12"/>
                </a:lnTo>
                <a:lnTo>
                  <a:pt x="10" y="12"/>
                </a:lnTo>
                <a:lnTo>
                  <a:pt x="9" y="11"/>
                </a:lnTo>
                <a:lnTo>
                  <a:pt x="8" y="10"/>
                </a:lnTo>
                <a:lnTo>
                  <a:pt x="7" y="9"/>
                </a:lnTo>
                <a:lnTo>
                  <a:pt x="6" y="8"/>
                </a:lnTo>
                <a:lnTo>
                  <a:pt x="5" y="7"/>
                </a:lnTo>
                <a:lnTo>
                  <a:pt x="4" y="6"/>
                </a:lnTo>
                <a:lnTo>
                  <a:pt x="3" y="5"/>
                </a:lnTo>
                <a:lnTo>
                  <a:pt x="3" y="4"/>
                </a:lnTo>
                <a:lnTo>
                  <a:pt x="2" y="3"/>
                </a:lnTo>
                <a:lnTo>
                  <a:pt x="2" y="2"/>
                </a:lnTo>
                <a:lnTo>
                  <a:pt x="2" y="0"/>
                </a:lnTo>
                <a:lnTo>
                  <a:pt x="2" y="0"/>
                </a:lnTo>
                <a:lnTo>
                  <a:pt x="0" y="0"/>
                </a:lnTo>
                <a:close/>
              </a:path>
            </a:pathLst>
          </a:custGeom>
          <a:solidFill>
            <a:srgbClr val="000000"/>
          </a:solidFill>
          <a:ln w="9525">
            <a:noFill/>
            <a:round/>
            <a:headEnd/>
            <a:tailEnd/>
          </a:ln>
        </xdr:spPr>
      </xdr:sp>
      <xdr:sp macro="" textlink="">
        <xdr:nvSpPr>
          <xdr:cNvPr id="141" name="Freeform 23">
            <a:extLst>
              <a:ext uri="{FF2B5EF4-FFF2-40B4-BE49-F238E27FC236}">
                <a16:creationId xmlns:a16="http://schemas.microsoft.com/office/drawing/2014/main" id="{CF924565-BD27-43E0-8059-5835E8E7C7C5}"/>
              </a:ext>
            </a:extLst>
          </xdr:cNvPr>
          <xdr:cNvSpPr>
            <a:spLocks/>
          </xdr:cNvSpPr>
        </xdr:nvSpPr>
        <xdr:spPr bwMode="auto">
          <a:xfrm>
            <a:off x="662" y="30"/>
            <a:ext cx="18" cy="14"/>
          </a:xfrm>
          <a:custGeom>
            <a:avLst/>
            <a:gdLst/>
            <a:ahLst/>
            <a:cxnLst>
              <a:cxn ang="0">
                <a:pos x="18" y="0"/>
              </a:cxn>
              <a:cxn ang="0">
                <a:pos x="18" y="0"/>
              </a:cxn>
              <a:cxn ang="0">
                <a:pos x="16" y="0"/>
              </a:cxn>
              <a:cxn ang="0">
                <a:pos x="14" y="0"/>
              </a:cxn>
              <a:cxn ang="0">
                <a:pos x="13" y="0"/>
              </a:cxn>
              <a:cxn ang="0">
                <a:pos x="11" y="1"/>
              </a:cxn>
              <a:cxn ang="0">
                <a:pos x="10" y="2"/>
              </a:cxn>
              <a:cxn ang="0">
                <a:pos x="8" y="2"/>
              </a:cxn>
              <a:cxn ang="0">
                <a:pos x="7" y="3"/>
              </a:cxn>
              <a:cxn ang="0">
                <a:pos x="6" y="4"/>
              </a:cxn>
              <a:cxn ang="0">
                <a:pos x="4" y="5"/>
              </a:cxn>
              <a:cxn ang="0">
                <a:pos x="3" y="6"/>
              </a:cxn>
              <a:cxn ang="0">
                <a:pos x="2" y="7"/>
              </a:cxn>
              <a:cxn ang="0">
                <a:pos x="2" y="9"/>
              </a:cxn>
              <a:cxn ang="0">
                <a:pos x="1" y="10"/>
              </a:cxn>
              <a:cxn ang="0">
                <a:pos x="1" y="11"/>
              </a:cxn>
              <a:cxn ang="0">
                <a:pos x="1" y="13"/>
              </a:cxn>
              <a:cxn ang="0">
                <a:pos x="0" y="14"/>
              </a:cxn>
              <a:cxn ang="0">
                <a:pos x="2" y="14"/>
              </a:cxn>
              <a:cxn ang="0">
                <a:pos x="2" y="13"/>
              </a:cxn>
              <a:cxn ang="0">
                <a:pos x="2" y="12"/>
              </a:cxn>
              <a:cxn ang="0">
                <a:pos x="3" y="10"/>
              </a:cxn>
              <a:cxn ang="0">
                <a:pos x="3" y="9"/>
              </a:cxn>
              <a:cxn ang="0">
                <a:pos x="4" y="8"/>
              </a:cxn>
              <a:cxn ang="0">
                <a:pos x="5" y="7"/>
              </a:cxn>
              <a:cxn ang="0">
                <a:pos x="6" y="6"/>
              </a:cxn>
              <a:cxn ang="0">
                <a:pos x="7" y="5"/>
              </a:cxn>
              <a:cxn ang="0">
                <a:pos x="8" y="4"/>
              </a:cxn>
              <a:cxn ang="0">
                <a:pos x="9" y="3"/>
              </a:cxn>
              <a:cxn ang="0">
                <a:pos x="10" y="3"/>
              </a:cxn>
              <a:cxn ang="0">
                <a:pos x="12" y="2"/>
              </a:cxn>
              <a:cxn ang="0">
                <a:pos x="13" y="2"/>
              </a:cxn>
              <a:cxn ang="0">
                <a:pos x="15" y="2"/>
              </a:cxn>
              <a:cxn ang="0">
                <a:pos x="16" y="1"/>
              </a:cxn>
              <a:cxn ang="0">
                <a:pos x="18" y="1"/>
              </a:cxn>
              <a:cxn ang="0">
                <a:pos x="18" y="1"/>
              </a:cxn>
              <a:cxn ang="0">
                <a:pos x="18" y="0"/>
              </a:cxn>
            </a:cxnLst>
            <a:rect l="0" t="0" r="r" b="b"/>
            <a:pathLst>
              <a:path w="18" h="14">
                <a:moveTo>
                  <a:pt x="18" y="0"/>
                </a:moveTo>
                <a:lnTo>
                  <a:pt x="18" y="0"/>
                </a:lnTo>
                <a:lnTo>
                  <a:pt x="16" y="0"/>
                </a:lnTo>
                <a:lnTo>
                  <a:pt x="14" y="0"/>
                </a:lnTo>
                <a:lnTo>
                  <a:pt x="13" y="0"/>
                </a:lnTo>
                <a:lnTo>
                  <a:pt x="11" y="1"/>
                </a:lnTo>
                <a:lnTo>
                  <a:pt x="10" y="2"/>
                </a:lnTo>
                <a:lnTo>
                  <a:pt x="8" y="2"/>
                </a:lnTo>
                <a:lnTo>
                  <a:pt x="7" y="3"/>
                </a:lnTo>
                <a:lnTo>
                  <a:pt x="6" y="4"/>
                </a:lnTo>
                <a:lnTo>
                  <a:pt x="4" y="5"/>
                </a:lnTo>
                <a:lnTo>
                  <a:pt x="3" y="6"/>
                </a:lnTo>
                <a:lnTo>
                  <a:pt x="2" y="7"/>
                </a:lnTo>
                <a:lnTo>
                  <a:pt x="2" y="9"/>
                </a:lnTo>
                <a:lnTo>
                  <a:pt x="1" y="10"/>
                </a:lnTo>
                <a:lnTo>
                  <a:pt x="1" y="11"/>
                </a:lnTo>
                <a:lnTo>
                  <a:pt x="1" y="13"/>
                </a:lnTo>
                <a:lnTo>
                  <a:pt x="0" y="14"/>
                </a:lnTo>
                <a:lnTo>
                  <a:pt x="2" y="14"/>
                </a:lnTo>
                <a:lnTo>
                  <a:pt x="2" y="13"/>
                </a:lnTo>
                <a:lnTo>
                  <a:pt x="2" y="12"/>
                </a:lnTo>
                <a:lnTo>
                  <a:pt x="3" y="10"/>
                </a:lnTo>
                <a:lnTo>
                  <a:pt x="3" y="9"/>
                </a:lnTo>
                <a:lnTo>
                  <a:pt x="4" y="8"/>
                </a:lnTo>
                <a:lnTo>
                  <a:pt x="5" y="7"/>
                </a:lnTo>
                <a:lnTo>
                  <a:pt x="6" y="6"/>
                </a:lnTo>
                <a:lnTo>
                  <a:pt x="7" y="5"/>
                </a:lnTo>
                <a:lnTo>
                  <a:pt x="8" y="4"/>
                </a:lnTo>
                <a:lnTo>
                  <a:pt x="9" y="3"/>
                </a:lnTo>
                <a:lnTo>
                  <a:pt x="10" y="3"/>
                </a:lnTo>
                <a:lnTo>
                  <a:pt x="12" y="2"/>
                </a:lnTo>
                <a:lnTo>
                  <a:pt x="13" y="2"/>
                </a:lnTo>
                <a:lnTo>
                  <a:pt x="15" y="2"/>
                </a:lnTo>
                <a:lnTo>
                  <a:pt x="16" y="1"/>
                </a:lnTo>
                <a:lnTo>
                  <a:pt x="18" y="1"/>
                </a:lnTo>
                <a:lnTo>
                  <a:pt x="18" y="1"/>
                </a:lnTo>
                <a:lnTo>
                  <a:pt x="18" y="0"/>
                </a:lnTo>
                <a:close/>
              </a:path>
            </a:pathLst>
          </a:custGeom>
          <a:solidFill>
            <a:srgbClr val="000000"/>
          </a:solidFill>
          <a:ln w="9525">
            <a:noFill/>
            <a:round/>
            <a:headEnd/>
            <a:tailEnd/>
          </a:ln>
        </xdr:spPr>
      </xdr:sp>
      <xdr:sp macro="" textlink="">
        <xdr:nvSpPr>
          <xdr:cNvPr id="142" name="Freeform 24">
            <a:extLst>
              <a:ext uri="{FF2B5EF4-FFF2-40B4-BE49-F238E27FC236}">
                <a16:creationId xmlns:a16="http://schemas.microsoft.com/office/drawing/2014/main" id="{94617551-FDAC-4E95-96E9-2956C32AA3AD}"/>
              </a:ext>
            </a:extLst>
          </xdr:cNvPr>
          <xdr:cNvSpPr>
            <a:spLocks/>
          </xdr:cNvSpPr>
        </xdr:nvSpPr>
        <xdr:spPr bwMode="auto">
          <a:xfrm>
            <a:off x="690" y="44"/>
            <a:ext cx="5" cy="2"/>
          </a:xfrm>
          <a:custGeom>
            <a:avLst/>
            <a:gdLst/>
            <a:ahLst/>
            <a:cxnLst>
              <a:cxn ang="0">
                <a:pos x="2" y="1"/>
              </a:cxn>
              <a:cxn ang="0">
                <a:pos x="1" y="2"/>
              </a:cxn>
              <a:cxn ang="0">
                <a:pos x="5" y="2"/>
              </a:cxn>
              <a:cxn ang="0">
                <a:pos x="5" y="0"/>
              </a:cxn>
              <a:cxn ang="0">
                <a:pos x="1" y="0"/>
              </a:cxn>
              <a:cxn ang="0">
                <a:pos x="0" y="1"/>
              </a:cxn>
              <a:cxn ang="0">
                <a:pos x="1" y="0"/>
              </a:cxn>
              <a:cxn ang="0">
                <a:pos x="1" y="0"/>
              </a:cxn>
              <a:cxn ang="0">
                <a:pos x="0" y="1"/>
              </a:cxn>
              <a:cxn ang="0">
                <a:pos x="2" y="1"/>
              </a:cxn>
            </a:cxnLst>
            <a:rect l="0" t="0" r="r" b="b"/>
            <a:pathLst>
              <a:path w="5" h="2">
                <a:moveTo>
                  <a:pt x="2" y="1"/>
                </a:moveTo>
                <a:lnTo>
                  <a:pt x="1" y="2"/>
                </a:lnTo>
                <a:lnTo>
                  <a:pt x="5" y="2"/>
                </a:lnTo>
                <a:lnTo>
                  <a:pt x="5" y="0"/>
                </a:lnTo>
                <a:lnTo>
                  <a:pt x="1" y="0"/>
                </a:lnTo>
                <a:lnTo>
                  <a:pt x="0" y="1"/>
                </a:lnTo>
                <a:lnTo>
                  <a:pt x="1" y="0"/>
                </a:lnTo>
                <a:lnTo>
                  <a:pt x="1" y="0"/>
                </a:lnTo>
                <a:lnTo>
                  <a:pt x="0" y="1"/>
                </a:lnTo>
                <a:lnTo>
                  <a:pt x="2" y="1"/>
                </a:lnTo>
                <a:close/>
              </a:path>
            </a:pathLst>
          </a:custGeom>
          <a:solidFill>
            <a:srgbClr val="000000"/>
          </a:solidFill>
          <a:ln w="9525">
            <a:noFill/>
            <a:round/>
            <a:headEnd/>
            <a:tailEnd/>
          </a:ln>
        </xdr:spPr>
      </xdr:sp>
      <xdr:sp macro="" textlink="">
        <xdr:nvSpPr>
          <xdr:cNvPr id="143" name="Freeform 25">
            <a:extLst>
              <a:ext uri="{FF2B5EF4-FFF2-40B4-BE49-F238E27FC236}">
                <a16:creationId xmlns:a16="http://schemas.microsoft.com/office/drawing/2014/main" id="{34EE9FC5-1465-4F4B-B00B-EF50E17CFAB0}"/>
              </a:ext>
            </a:extLst>
          </xdr:cNvPr>
          <xdr:cNvSpPr>
            <a:spLocks/>
          </xdr:cNvSpPr>
        </xdr:nvSpPr>
        <xdr:spPr bwMode="auto">
          <a:xfrm>
            <a:off x="685" y="45"/>
            <a:ext cx="7" cy="10"/>
          </a:xfrm>
          <a:custGeom>
            <a:avLst/>
            <a:gdLst/>
            <a:ahLst/>
            <a:cxnLst>
              <a:cxn ang="0">
                <a:pos x="1" y="10"/>
              </a:cxn>
              <a:cxn ang="0">
                <a:pos x="2" y="10"/>
              </a:cxn>
              <a:cxn ang="0">
                <a:pos x="7" y="0"/>
              </a:cxn>
              <a:cxn ang="0">
                <a:pos x="5" y="0"/>
              </a:cxn>
              <a:cxn ang="0">
                <a:pos x="0" y="9"/>
              </a:cxn>
              <a:cxn ang="0">
                <a:pos x="1" y="9"/>
              </a:cxn>
              <a:cxn ang="0">
                <a:pos x="1" y="10"/>
              </a:cxn>
              <a:cxn ang="0">
                <a:pos x="2" y="10"/>
              </a:cxn>
              <a:cxn ang="0">
                <a:pos x="2" y="10"/>
              </a:cxn>
              <a:cxn ang="0">
                <a:pos x="1" y="10"/>
              </a:cxn>
            </a:cxnLst>
            <a:rect l="0" t="0" r="r" b="b"/>
            <a:pathLst>
              <a:path w="7" h="10">
                <a:moveTo>
                  <a:pt x="1" y="10"/>
                </a:moveTo>
                <a:lnTo>
                  <a:pt x="2" y="10"/>
                </a:lnTo>
                <a:lnTo>
                  <a:pt x="7" y="0"/>
                </a:lnTo>
                <a:lnTo>
                  <a:pt x="5" y="0"/>
                </a:lnTo>
                <a:lnTo>
                  <a:pt x="0" y="9"/>
                </a:lnTo>
                <a:lnTo>
                  <a:pt x="1" y="9"/>
                </a:lnTo>
                <a:lnTo>
                  <a:pt x="1" y="10"/>
                </a:lnTo>
                <a:lnTo>
                  <a:pt x="2" y="10"/>
                </a:lnTo>
                <a:lnTo>
                  <a:pt x="2" y="10"/>
                </a:lnTo>
                <a:lnTo>
                  <a:pt x="1" y="10"/>
                </a:lnTo>
                <a:close/>
              </a:path>
            </a:pathLst>
          </a:custGeom>
          <a:solidFill>
            <a:srgbClr val="000000"/>
          </a:solidFill>
          <a:ln w="9525">
            <a:noFill/>
            <a:round/>
            <a:headEnd/>
            <a:tailEnd/>
          </a:ln>
        </xdr:spPr>
      </xdr:sp>
      <xdr:sp macro="" textlink="">
        <xdr:nvSpPr>
          <xdr:cNvPr id="144" name="Freeform 26">
            <a:extLst>
              <a:ext uri="{FF2B5EF4-FFF2-40B4-BE49-F238E27FC236}">
                <a16:creationId xmlns:a16="http://schemas.microsoft.com/office/drawing/2014/main" id="{9A5B179D-E1EC-4010-913F-F42BC5AAD6E8}"/>
              </a:ext>
            </a:extLst>
          </xdr:cNvPr>
          <xdr:cNvSpPr>
            <a:spLocks/>
          </xdr:cNvSpPr>
        </xdr:nvSpPr>
        <xdr:spPr bwMode="auto">
          <a:xfrm>
            <a:off x="673" y="54"/>
            <a:ext cx="13" cy="1"/>
          </a:xfrm>
          <a:custGeom>
            <a:avLst/>
            <a:gdLst/>
            <a:ahLst/>
            <a:cxnLst>
              <a:cxn ang="0">
                <a:pos x="0" y="1"/>
              </a:cxn>
              <a:cxn ang="0">
                <a:pos x="0" y="1"/>
              </a:cxn>
              <a:cxn ang="0">
                <a:pos x="13" y="1"/>
              </a:cxn>
              <a:cxn ang="0">
                <a:pos x="13" y="0"/>
              </a:cxn>
              <a:cxn ang="0">
                <a:pos x="0" y="0"/>
              </a:cxn>
              <a:cxn ang="0">
                <a:pos x="0" y="1"/>
              </a:cxn>
            </a:cxnLst>
            <a:rect l="0" t="0" r="r" b="b"/>
            <a:pathLst>
              <a:path w="13" h="1">
                <a:moveTo>
                  <a:pt x="0" y="1"/>
                </a:moveTo>
                <a:lnTo>
                  <a:pt x="0" y="1"/>
                </a:lnTo>
                <a:lnTo>
                  <a:pt x="13" y="1"/>
                </a:lnTo>
                <a:lnTo>
                  <a:pt x="13" y="0"/>
                </a:lnTo>
                <a:lnTo>
                  <a:pt x="0" y="0"/>
                </a:lnTo>
                <a:lnTo>
                  <a:pt x="0" y="1"/>
                </a:lnTo>
                <a:close/>
              </a:path>
            </a:pathLst>
          </a:custGeom>
          <a:solidFill>
            <a:srgbClr val="000000"/>
          </a:solidFill>
          <a:ln w="9525">
            <a:noFill/>
            <a:round/>
            <a:headEnd/>
            <a:tailEnd/>
          </a:ln>
        </xdr:spPr>
      </xdr:sp>
      <xdr:sp macro="" textlink="">
        <xdr:nvSpPr>
          <xdr:cNvPr id="145" name="Freeform 27">
            <a:extLst>
              <a:ext uri="{FF2B5EF4-FFF2-40B4-BE49-F238E27FC236}">
                <a16:creationId xmlns:a16="http://schemas.microsoft.com/office/drawing/2014/main" id="{DD4013D6-53F4-42BA-931B-4B65BEFD175B}"/>
              </a:ext>
            </a:extLst>
          </xdr:cNvPr>
          <xdr:cNvSpPr>
            <a:spLocks/>
          </xdr:cNvSpPr>
        </xdr:nvSpPr>
        <xdr:spPr bwMode="auto">
          <a:xfrm>
            <a:off x="673" y="52"/>
            <a:ext cx="12" cy="1"/>
          </a:xfrm>
          <a:custGeom>
            <a:avLst/>
            <a:gdLst/>
            <a:ahLst/>
            <a:cxnLst>
              <a:cxn ang="0">
                <a:pos x="12" y="0"/>
              </a:cxn>
              <a:cxn ang="0">
                <a:pos x="12" y="0"/>
              </a:cxn>
              <a:cxn ang="0">
                <a:pos x="0" y="0"/>
              </a:cxn>
              <a:cxn ang="0">
                <a:pos x="0" y="1"/>
              </a:cxn>
              <a:cxn ang="0">
                <a:pos x="12" y="1"/>
              </a:cxn>
              <a:cxn ang="0">
                <a:pos x="12" y="0"/>
              </a:cxn>
            </a:cxnLst>
            <a:rect l="0" t="0" r="r" b="b"/>
            <a:pathLst>
              <a:path w="12" h="1">
                <a:moveTo>
                  <a:pt x="12" y="0"/>
                </a:moveTo>
                <a:lnTo>
                  <a:pt x="12" y="0"/>
                </a:lnTo>
                <a:lnTo>
                  <a:pt x="0" y="0"/>
                </a:lnTo>
                <a:lnTo>
                  <a:pt x="0" y="1"/>
                </a:lnTo>
                <a:lnTo>
                  <a:pt x="12" y="1"/>
                </a:lnTo>
                <a:lnTo>
                  <a:pt x="12" y="0"/>
                </a:lnTo>
                <a:close/>
              </a:path>
            </a:pathLst>
          </a:custGeom>
          <a:solidFill>
            <a:srgbClr val="000000"/>
          </a:solidFill>
          <a:ln w="9525">
            <a:noFill/>
            <a:round/>
            <a:headEnd/>
            <a:tailEnd/>
          </a:ln>
        </xdr:spPr>
      </xdr:sp>
      <xdr:sp macro="" textlink="">
        <xdr:nvSpPr>
          <xdr:cNvPr id="146" name="Freeform 28">
            <a:extLst>
              <a:ext uri="{FF2B5EF4-FFF2-40B4-BE49-F238E27FC236}">
                <a16:creationId xmlns:a16="http://schemas.microsoft.com/office/drawing/2014/main" id="{2B360E4B-B9B2-4BB1-BA30-6CEA1A16BFAC}"/>
              </a:ext>
            </a:extLst>
          </xdr:cNvPr>
          <xdr:cNvSpPr>
            <a:spLocks/>
          </xdr:cNvSpPr>
        </xdr:nvSpPr>
        <xdr:spPr bwMode="auto">
          <a:xfrm>
            <a:off x="671" y="44"/>
            <a:ext cx="18" cy="2"/>
          </a:xfrm>
          <a:custGeom>
            <a:avLst/>
            <a:gdLst/>
            <a:ahLst/>
            <a:cxnLst>
              <a:cxn ang="0">
                <a:pos x="0" y="1"/>
              </a:cxn>
              <a:cxn ang="0">
                <a:pos x="0" y="2"/>
              </a:cxn>
              <a:cxn ang="0">
                <a:pos x="18" y="2"/>
              </a:cxn>
              <a:cxn ang="0">
                <a:pos x="18" y="0"/>
              </a:cxn>
              <a:cxn ang="0">
                <a:pos x="0" y="0"/>
              </a:cxn>
              <a:cxn ang="0">
                <a:pos x="0" y="1"/>
              </a:cxn>
            </a:cxnLst>
            <a:rect l="0" t="0" r="r" b="b"/>
            <a:pathLst>
              <a:path w="18" h="2">
                <a:moveTo>
                  <a:pt x="0" y="1"/>
                </a:moveTo>
                <a:lnTo>
                  <a:pt x="0" y="2"/>
                </a:lnTo>
                <a:lnTo>
                  <a:pt x="18" y="2"/>
                </a:lnTo>
                <a:lnTo>
                  <a:pt x="18" y="0"/>
                </a:lnTo>
                <a:lnTo>
                  <a:pt x="0" y="0"/>
                </a:lnTo>
                <a:lnTo>
                  <a:pt x="0" y="1"/>
                </a:lnTo>
                <a:close/>
              </a:path>
            </a:pathLst>
          </a:custGeom>
          <a:solidFill>
            <a:srgbClr val="000000"/>
          </a:solidFill>
          <a:ln w="9525">
            <a:noFill/>
            <a:round/>
            <a:headEnd/>
            <a:tailEnd/>
          </a:ln>
        </xdr:spPr>
      </xdr:sp>
      <xdr:sp macro="" textlink="">
        <xdr:nvSpPr>
          <xdr:cNvPr id="147" name="Freeform 29">
            <a:extLst>
              <a:ext uri="{FF2B5EF4-FFF2-40B4-BE49-F238E27FC236}">
                <a16:creationId xmlns:a16="http://schemas.microsoft.com/office/drawing/2014/main" id="{6473C5E0-4B7C-4040-9E8F-E638BF724A24}"/>
              </a:ext>
            </a:extLst>
          </xdr:cNvPr>
          <xdr:cNvSpPr>
            <a:spLocks/>
          </xdr:cNvSpPr>
        </xdr:nvSpPr>
        <xdr:spPr bwMode="auto">
          <a:xfrm>
            <a:off x="673"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8" name="Freeform 30">
            <a:extLst>
              <a:ext uri="{FF2B5EF4-FFF2-40B4-BE49-F238E27FC236}">
                <a16:creationId xmlns:a16="http://schemas.microsoft.com/office/drawing/2014/main" id="{EE1E6FEB-A49D-4DFF-B7E8-77B74F8CEBF5}"/>
              </a:ext>
            </a:extLst>
          </xdr:cNvPr>
          <xdr:cNvSpPr>
            <a:spLocks/>
          </xdr:cNvSpPr>
        </xdr:nvSpPr>
        <xdr:spPr bwMode="auto">
          <a:xfrm>
            <a:off x="682" y="34"/>
            <a:ext cx="2" cy="16"/>
          </a:xfrm>
          <a:custGeom>
            <a:avLst/>
            <a:gdLst/>
            <a:ahLst/>
            <a:cxnLst>
              <a:cxn ang="0">
                <a:pos x="1" y="0"/>
              </a:cxn>
              <a:cxn ang="0">
                <a:pos x="0" y="0"/>
              </a:cxn>
              <a:cxn ang="0">
                <a:pos x="0" y="16"/>
              </a:cxn>
              <a:cxn ang="0">
                <a:pos x="2" y="16"/>
              </a:cxn>
              <a:cxn ang="0">
                <a:pos x="2" y="0"/>
              </a:cxn>
              <a:cxn ang="0">
                <a:pos x="1" y="0"/>
              </a:cxn>
            </a:cxnLst>
            <a:rect l="0" t="0" r="r" b="b"/>
            <a:pathLst>
              <a:path w="2" h="16">
                <a:moveTo>
                  <a:pt x="1" y="0"/>
                </a:moveTo>
                <a:lnTo>
                  <a:pt x="0" y="0"/>
                </a:lnTo>
                <a:lnTo>
                  <a:pt x="0" y="16"/>
                </a:lnTo>
                <a:lnTo>
                  <a:pt x="2" y="16"/>
                </a:lnTo>
                <a:lnTo>
                  <a:pt x="2" y="0"/>
                </a:lnTo>
                <a:lnTo>
                  <a:pt x="1" y="0"/>
                </a:lnTo>
                <a:close/>
              </a:path>
            </a:pathLst>
          </a:custGeom>
          <a:solidFill>
            <a:srgbClr val="000000"/>
          </a:solidFill>
          <a:ln w="9525">
            <a:noFill/>
            <a:round/>
            <a:headEnd/>
            <a:tailEnd/>
          </a:ln>
        </xdr:spPr>
      </xdr:sp>
      <xdr:sp macro="" textlink="">
        <xdr:nvSpPr>
          <xdr:cNvPr id="149" name="Freeform 31">
            <a:extLst>
              <a:ext uri="{FF2B5EF4-FFF2-40B4-BE49-F238E27FC236}">
                <a16:creationId xmlns:a16="http://schemas.microsoft.com/office/drawing/2014/main" id="{9016B920-F47D-4799-86A6-BE1C288177E6}"/>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close/>
              </a:path>
            </a:pathLst>
          </a:custGeom>
          <a:solidFill>
            <a:srgbClr val="000000"/>
          </a:solidFill>
          <a:ln w="9525">
            <a:noFill/>
            <a:round/>
            <a:headEnd/>
            <a:tailEnd/>
          </a:ln>
        </xdr:spPr>
      </xdr:sp>
      <xdr:sp macro="" textlink="">
        <xdr:nvSpPr>
          <xdr:cNvPr id="150" name="Freeform 32">
            <a:extLst>
              <a:ext uri="{FF2B5EF4-FFF2-40B4-BE49-F238E27FC236}">
                <a16:creationId xmlns:a16="http://schemas.microsoft.com/office/drawing/2014/main" id="{31ABB60C-A100-4C14-A1D3-1FA3985DFD4F}"/>
              </a:ext>
            </a:extLst>
          </xdr:cNvPr>
          <xdr:cNvSpPr>
            <a:spLocks/>
          </xdr:cNvSpPr>
        </xdr:nvSpPr>
        <xdr:spPr bwMode="auto">
          <a:xfrm>
            <a:off x="691" y="41"/>
            <a:ext cx="3" cy="3"/>
          </a:xfrm>
          <a:custGeom>
            <a:avLst/>
            <a:gdLst/>
            <a:ahLst/>
            <a:cxnLst>
              <a:cxn ang="0">
                <a:pos x="2" y="3"/>
              </a:cxn>
              <a:cxn ang="0">
                <a:pos x="3" y="0"/>
              </a:cxn>
              <a:cxn ang="0">
                <a:pos x="0" y="0"/>
              </a:cxn>
              <a:cxn ang="0">
                <a:pos x="2" y="3"/>
              </a:cxn>
            </a:cxnLst>
            <a:rect l="0" t="0" r="r" b="b"/>
            <a:pathLst>
              <a:path w="3" h="3">
                <a:moveTo>
                  <a:pt x="2" y="3"/>
                </a:moveTo>
                <a:lnTo>
                  <a:pt x="3" y="0"/>
                </a:lnTo>
                <a:lnTo>
                  <a:pt x="0" y="0"/>
                </a:lnTo>
                <a:lnTo>
                  <a:pt x="2" y="3"/>
                </a:lnTo>
              </a:path>
            </a:pathLst>
          </a:custGeom>
          <a:noFill/>
          <a:ln w="0" cap="sq">
            <a:solidFill>
              <a:srgbClr val="000000"/>
            </a:solidFill>
            <a:prstDash val="solid"/>
            <a:miter lim="800000"/>
            <a:headEnd/>
            <a:tailEnd/>
          </a:ln>
        </xdr:spPr>
      </xdr:sp>
      <xdr:sp macro="" textlink="">
        <xdr:nvSpPr>
          <xdr:cNvPr id="151" name="Freeform 33">
            <a:extLst>
              <a:ext uri="{FF2B5EF4-FFF2-40B4-BE49-F238E27FC236}">
                <a16:creationId xmlns:a16="http://schemas.microsoft.com/office/drawing/2014/main" id="{18C53ECA-550E-4031-9E59-C6A9522DEB8B}"/>
              </a:ext>
            </a:extLst>
          </xdr:cNvPr>
          <xdr:cNvSpPr>
            <a:spLocks noEditPoints="1"/>
          </xdr:cNvSpPr>
        </xdr:nvSpPr>
        <xdr:spPr bwMode="auto">
          <a:xfrm>
            <a:off x="552" y="35"/>
            <a:ext cx="8" cy="6"/>
          </a:xfrm>
          <a:custGeom>
            <a:avLst/>
            <a:gdLst/>
            <a:ahLst/>
            <a:cxnLst>
              <a:cxn ang="0">
                <a:pos x="3" y="0"/>
              </a:cxn>
              <a:cxn ang="0">
                <a:pos x="4" y="0"/>
              </a:cxn>
              <a:cxn ang="0">
                <a:pos x="4" y="0"/>
              </a:cxn>
              <a:cxn ang="0">
                <a:pos x="4" y="0"/>
              </a:cxn>
              <a:cxn ang="0">
                <a:pos x="5" y="0"/>
              </a:cxn>
              <a:cxn ang="0">
                <a:pos x="5" y="1"/>
              </a:cxn>
              <a:cxn ang="0">
                <a:pos x="5" y="1"/>
              </a:cxn>
              <a:cxn ang="0">
                <a:pos x="6" y="2"/>
              </a:cxn>
              <a:cxn ang="0">
                <a:pos x="6" y="2"/>
              </a:cxn>
              <a:cxn ang="0">
                <a:pos x="6" y="2"/>
              </a:cxn>
              <a:cxn ang="0">
                <a:pos x="6" y="3"/>
              </a:cxn>
              <a:cxn ang="0">
                <a:pos x="6" y="3"/>
              </a:cxn>
              <a:cxn ang="0">
                <a:pos x="6" y="3"/>
              </a:cxn>
              <a:cxn ang="0">
                <a:pos x="6" y="4"/>
              </a:cxn>
              <a:cxn ang="0">
                <a:pos x="6" y="4"/>
              </a:cxn>
              <a:cxn ang="0">
                <a:pos x="6" y="4"/>
              </a:cxn>
              <a:cxn ang="0">
                <a:pos x="5" y="4"/>
              </a:cxn>
              <a:cxn ang="0">
                <a:pos x="5" y="5"/>
              </a:cxn>
              <a:cxn ang="0">
                <a:pos x="5" y="5"/>
              </a:cxn>
              <a:cxn ang="0">
                <a:pos x="5" y="5"/>
              </a:cxn>
              <a:cxn ang="0">
                <a:pos x="4" y="5"/>
              </a:cxn>
              <a:cxn ang="0">
                <a:pos x="4" y="6"/>
              </a:cxn>
              <a:cxn ang="0">
                <a:pos x="4" y="6"/>
              </a:cxn>
              <a:cxn ang="0">
                <a:pos x="4" y="6"/>
              </a:cxn>
              <a:cxn ang="0">
                <a:pos x="3" y="6"/>
              </a:cxn>
              <a:cxn ang="0">
                <a:pos x="0" y="0"/>
              </a:cxn>
              <a:cxn ang="0">
                <a:pos x="3" y="5"/>
              </a:cxn>
              <a:cxn ang="0">
                <a:pos x="3" y="5"/>
              </a:cxn>
              <a:cxn ang="0">
                <a:pos x="4" y="5"/>
              </a:cxn>
              <a:cxn ang="0">
                <a:pos x="4" y="4"/>
              </a:cxn>
              <a:cxn ang="0">
                <a:pos x="4" y="4"/>
              </a:cxn>
              <a:cxn ang="0">
                <a:pos x="4" y="4"/>
              </a:cxn>
              <a:cxn ang="0">
                <a:pos x="4" y="3"/>
              </a:cxn>
              <a:cxn ang="0">
                <a:pos x="4" y="3"/>
              </a:cxn>
              <a:cxn ang="0">
                <a:pos x="4" y="3"/>
              </a:cxn>
              <a:cxn ang="0">
                <a:pos x="4" y="2"/>
              </a:cxn>
              <a:cxn ang="0">
                <a:pos x="4" y="2"/>
              </a:cxn>
              <a:cxn ang="0">
                <a:pos x="4" y="2"/>
              </a:cxn>
              <a:cxn ang="0">
                <a:pos x="4" y="1"/>
              </a:cxn>
              <a:cxn ang="0">
                <a:pos x="4" y="1"/>
              </a:cxn>
              <a:cxn ang="0">
                <a:pos x="4" y="1"/>
              </a:cxn>
              <a:cxn ang="0">
                <a:pos x="3" y="1"/>
              </a:cxn>
              <a:cxn ang="0">
                <a:pos x="3" y="1"/>
              </a:cxn>
              <a:cxn ang="0">
                <a:pos x="2" y="5"/>
              </a:cxn>
              <a:cxn ang="0">
                <a:pos x="8" y="1"/>
              </a:cxn>
              <a:cxn ang="0">
                <a:pos x="7" y="6"/>
              </a:cxn>
              <a:cxn ang="0">
                <a:pos x="7" y="0"/>
              </a:cxn>
              <a:cxn ang="0">
                <a:pos x="8" y="1"/>
              </a:cxn>
              <a:cxn ang="0">
                <a:pos x="7" y="0"/>
              </a:cxn>
            </a:cxnLst>
            <a:rect l="0" t="0" r="r" b="b"/>
            <a:pathLst>
              <a:path w="8"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0" y="6"/>
                </a:lnTo>
                <a:lnTo>
                  <a:pt x="0" y="0"/>
                </a:lnTo>
                <a:close/>
                <a:moveTo>
                  <a:pt x="2" y="5"/>
                </a:moveTo>
                <a:lnTo>
                  <a:pt x="3" y="5"/>
                </a:lnTo>
                <a:lnTo>
                  <a:pt x="3" y="5"/>
                </a:lnTo>
                <a:lnTo>
                  <a:pt x="3" y="5"/>
                </a:lnTo>
                <a:lnTo>
                  <a:pt x="3" y="5"/>
                </a:lnTo>
                <a:lnTo>
                  <a:pt x="4" y="5"/>
                </a:lnTo>
                <a:lnTo>
                  <a:pt x="4" y="5"/>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1"/>
                </a:moveTo>
                <a:lnTo>
                  <a:pt x="8" y="1"/>
                </a:lnTo>
                <a:lnTo>
                  <a:pt x="8" y="6"/>
                </a:lnTo>
                <a:lnTo>
                  <a:pt x="7" y="6"/>
                </a:lnTo>
                <a:lnTo>
                  <a:pt x="7" y="1"/>
                </a:lnTo>
                <a:close/>
                <a:moveTo>
                  <a:pt x="7" y="0"/>
                </a:moveTo>
                <a:lnTo>
                  <a:pt x="8" y="0"/>
                </a:lnTo>
                <a:lnTo>
                  <a:pt x="8" y="1"/>
                </a:lnTo>
                <a:lnTo>
                  <a:pt x="7" y="1"/>
                </a:lnTo>
                <a:lnTo>
                  <a:pt x="7" y="0"/>
                </a:lnTo>
                <a:close/>
              </a:path>
            </a:pathLst>
          </a:custGeom>
          <a:solidFill>
            <a:srgbClr val="000000"/>
          </a:solidFill>
          <a:ln w="9525">
            <a:noFill/>
            <a:round/>
            <a:headEnd/>
            <a:tailEnd/>
          </a:ln>
        </xdr:spPr>
      </xdr:sp>
      <xdr:sp macro="" textlink="">
        <xdr:nvSpPr>
          <xdr:cNvPr id="152" name="Freeform 34">
            <a:extLst>
              <a:ext uri="{FF2B5EF4-FFF2-40B4-BE49-F238E27FC236}">
                <a16:creationId xmlns:a16="http://schemas.microsoft.com/office/drawing/2014/main" id="{690EC262-D303-4FBE-B4BF-87E25ED7A359}"/>
              </a:ext>
            </a:extLst>
          </xdr:cNvPr>
          <xdr:cNvSpPr>
            <a:spLocks noEditPoints="1"/>
          </xdr:cNvSpPr>
        </xdr:nvSpPr>
        <xdr:spPr bwMode="auto">
          <a:xfrm>
            <a:off x="562" y="35"/>
            <a:ext cx="73" cy="7"/>
          </a:xfrm>
          <a:custGeom>
            <a:avLst/>
            <a:gdLst/>
            <a:ahLst/>
            <a:cxnLst>
              <a:cxn ang="0">
                <a:pos x="4" y="3"/>
              </a:cxn>
              <a:cxn ang="0">
                <a:pos x="4" y="5"/>
              </a:cxn>
              <a:cxn ang="0">
                <a:pos x="1" y="3"/>
              </a:cxn>
              <a:cxn ang="0">
                <a:pos x="2" y="5"/>
              </a:cxn>
              <a:cxn ang="0">
                <a:pos x="3" y="3"/>
              </a:cxn>
              <a:cxn ang="0">
                <a:pos x="1" y="3"/>
              </a:cxn>
              <a:cxn ang="0">
                <a:pos x="10" y="2"/>
              </a:cxn>
              <a:cxn ang="0">
                <a:pos x="10" y="5"/>
              </a:cxn>
              <a:cxn ang="0">
                <a:pos x="7" y="1"/>
              </a:cxn>
              <a:cxn ang="0">
                <a:pos x="7" y="5"/>
              </a:cxn>
              <a:cxn ang="0">
                <a:pos x="9" y="4"/>
              </a:cxn>
              <a:cxn ang="0">
                <a:pos x="7" y="3"/>
              </a:cxn>
              <a:cxn ang="0">
                <a:pos x="11" y="3"/>
              </a:cxn>
              <a:cxn ang="0">
                <a:pos x="15" y="2"/>
              </a:cxn>
              <a:cxn ang="0">
                <a:pos x="16" y="5"/>
              </a:cxn>
              <a:cxn ang="0">
                <a:pos x="13" y="3"/>
              </a:cxn>
              <a:cxn ang="0">
                <a:pos x="13" y="5"/>
              </a:cxn>
              <a:cxn ang="0">
                <a:pos x="15" y="3"/>
              </a:cxn>
              <a:cxn ang="0">
                <a:pos x="13" y="3"/>
              </a:cxn>
              <a:cxn ang="0">
                <a:pos x="21" y="6"/>
              </a:cxn>
              <a:cxn ang="0">
                <a:pos x="20" y="3"/>
              </a:cxn>
              <a:cxn ang="0">
                <a:pos x="23" y="0"/>
              </a:cxn>
              <a:cxn ang="0">
                <a:pos x="21" y="5"/>
              </a:cxn>
              <a:cxn ang="0">
                <a:pos x="23" y="4"/>
              </a:cxn>
              <a:cxn ang="0">
                <a:pos x="21" y="2"/>
              </a:cxn>
              <a:cxn ang="0">
                <a:pos x="36" y="4"/>
              </a:cxn>
              <a:cxn ang="0">
                <a:pos x="31" y="5"/>
              </a:cxn>
              <a:cxn ang="0">
                <a:pos x="32" y="3"/>
              </a:cxn>
              <a:cxn ang="0">
                <a:pos x="33" y="0"/>
              </a:cxn>
              <a:cxn ang="0">
                <a:pos x="35" y="1"/>
              </a:cxn>
              <a:cxn ang="0">
                <a:pos x="34" y="1"/>
              </a:cxn>
              <a:cxn ang="0">
                <a:pos x="34" y="2"/>
              </a:cxn>
              <a:cxn ang="0">
                <a:pos x="33" y="5"/>
              </a:cxn>
              <a:cxn ang="0">
                <a:pos x="47" y="6"/>
              </a:cxn>
              <a:cxn ang="0">
                <a:pos x="44" y="5"/>
              </a:cxn>
              <a:cxn ang="0">
                <a:pos x="44" y="1"/>
              </a:cxn>
              <a:cxn ang="0">
                <a:pos x="47" y="0"/>
              </a:cxn>
              <a:cxn ang="0">
                <a:pos x="47" y="1"/>
              </a:cxn>
              <a:cxn ang="0">
                <a:pos x="45" y="2"/>
              </a:cxn>
              <a:cxn ang="0">
                <a:pos x="46" y="5"/>
              </a:cxn>
              <a:cxn ang="0">
                <a:pos x="48" y="4"/>
              </a:cxn>
              <a:cxn ang="0">
                <a:pos x="53" y="5"/>
              </a:cxn>
              <a:cxn ang="0">
                <a:pos x="54" y="6"/>
              </a:cxn>
              <a:cxn ang="0">
                <a:pos x="51" y="5"/>
              </a:cxn>
              <a:cxn ang="0">
                <a:pos x="51" y="2"/>
              </a:cxn>
              <a:cxn ang="0">
                <a:pos x="54" y="2"/>
              </a:cxn>
              <a:cxn ang="0">
                <a:pos x="54" y="3"/>
              </a:cxn>
              <a:cxn ang="0">
                <a:pos x="58" y="2"/>
              </a:cxn>
              <a:cxn ang="0">
                <a:pos x="59" y="3"/>
              </a:cxn>
              <a:cxn ang="0">
                <a:pos x="60" y="5"/>
              </a:cxn>
              <a:cxn ang="0">
                <a:pos x="61" y="2"/>
              </a:cxn>
              <a:cxn ang="0">
                <a:pos x="64" y="2"/>
              </a:cxn>
              <a:cxn ang="0">
                <a:pos x="64" y="5"/>
              </a:cxn>
              <a:cxn ang="0">
                <a:pos x="61" y="3"/>
              </a:cxn>
              <a:cxn ang="0">
                <a:pos x="62" y="5"/>
              </a:cxn>
              <a:cxn ang="0">
                <a:pos x="63" y="3"/>
              </a:cxn>
              <a:cxn ang="0">
                <a:pos x="61" y="3"/>
              </a:cxn>
              <a:cxn ang="0">
                <a:pos x="70" y="6"/>
              </a:cxn>
              <a:cxn ang="0">
                <a:pos x="68" y="3"/>
              </a:cxn>
              <a:cxn ang="0">
                <a:pos x="71" y="2"/>
              </a:cxn>
              <a:cxn ang="0">
                <a:pos x="70" y="4"/>
              </a:cxn>
              <a:cxn ang="0">
                <a:pos x="72" y="4"/>
              </a:cxn>
              <a:cxn ang="0">
                <a:pos x="71" y="2"/>
              </a:cxn>
            </a:cxnLst>
            <a:rect l="0" t="0" r="r" b="b"/>
            <a:pathLst>
              <a:path w="73" h="7">
                <a:moveTo>
                  <a:pt x="1" y="1"/>
                </a:moveTo>
                <a:lnTo>
                  <a:pt x="1" y="2"/>
                </a:lnTo>
                <a:lnTo>
                  <a:pt x="1" y="2"/>
                </a:lnTo>
                <a:lnTo>
                  <a:pt x="1" y="2"/>
                </a:lnTo>
                <a:lnTo>
                  <a:pt x="1" y="2"/>
                </a:lnTo>
                <a:lnTo>
                  <a:pt x="2" y="2"/>
                </a:lnTo>
                <a:lnTo>
                  <a:pt x="2" y="1"/>
                </a:lnTo>
                <a:lnTo>
                  <a:pt x="2" y="1"/>
                </a:lnTo>
                <a:lnTo>
                  <a:pt x="2" y="1"/>
                </a:lnTo>
                <a:lnTo>
                  <a:pt x="2" y="1"/>
                </a:lnTo>
                <a:lnTo>
                  <a:pt x="2" y="1"/>
                </a:lnTo>
                <a:lnTo>
                  <a:pt x="3" y="1"/>
                </a:lnTo>
                <a:lnTo>
                  <a:pt x="3" y="2"/>
                </a:lnTo>
                <a:lnTo>
                  <a:pt x="3" y="2"/>
                </a:lnTo>
                <a:lnTo>
                  <a:pt x="3" y="2"/>
                </a:lnTo>
                <a:lnTo>
                  <a:pt x="3" y="2"/>
                </a:lnTo>
                <a:lnTo>
                  <a:pt x="4" y="2"/>
                </a:lnTo>
                <a:lnTo>
                  <a:pt x="4" y="2"/>
                </a:lnTo>
                <a:lnTo>
                  <a:pt x="4" y="2"/>
                </a:lnTo>
                <a:lnTo>
                  <a:pt x="4" y="2"/>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5"/>
                </a:lnTo>
                <a:lnTo>
                  <a:pt x="1" y="5"/>
                </a:lnTo>
                <a:lnTo>
                  <a:pt x="1" y="7"/>
                </a:lnTo>
                <a:lnTo>
                  <a:pt x="0" y="7"/>
                </a:lnTo>
                <a:lnTo>
                  <a:pt x="0" y="1"/>
                </a:lnTo>
                <a:lnTo>
                  <a:pt x="1" y="1"/>
                </a:lnTo>
                <a:close/>
                <a:moveTo>
                  <a:pt x="1" y="3"/>
                </a:moveTo>
                <a:lnTo>
                  <a:pt x="1" y="3"/>
                </a:lnTo>
                <a:lnTo>
                  <a:pt x="1" y="3"/>
                </a:lnTo>
                <a:lnTo>
                  <a:pt x="1" y="3"/>
                </a:lnTo>
                <a:lnTo>
                  <a:pt x="1" y="3"/>
                </a:lnTo>
                <a:lnTo>
                  <a:pt x="1" y="3"/>
                </a:lnTo>
                <a:lnTo>
                  <a:pt x="1" y="3"/>
                </a:lnTo>
                <a:lnTo>
                  <a:pt x="1" y="4"/>
                </a:lnTo>
                <a:lnTo>
                  <a:pt x="1" y="4"/>
                </a:lnTo>
                <a:lnTo>
                  <a:pt x="1" y="4"/>
                </a:lnTo>
                <a:lnTo>
                  <a:pt x="1" y="4"/>
                </a:lnTo>
                <a:lnTo>
                  <a:pt x="1" y="4"/>
                </a:lnTo>
                <a:lnTo>
                  <a:pt x="1" y="4"/>
                </a:lnTo>
                <a:lnTo>
                  <a:pt x="1" y="4"/>
                </a:lnTo>
                <a:lnTo>
                  <a:pt x="1" y="4"/>
                </a:lnTo>
                <a:lnTo>
                  <a:pt x="1" y="4"/>
                </a:lnTo>
                <a:lnTo>
                  <a:pt x="1" y="5"/>
                </a:lnTo>
                <a:lnTo>
                  <a:pt x="1" y="5"/>
                </a:lnTo>
                <a:lnTo>
                  <a:pt x="1" y="5"/>
                </a:lnTo>
                <a:lnTo>
                  <a:pt x="1" y="5"/>
                </a:lnTo>
                <a:lnTo>
                  <a:pt x="1" y="5"/>
                </a:lnTo>
                <a:lnTo>
                  <a:pt x="2" y="5"/>
                </a:lnTo>
                <a:lnTo>
                  <a:pt x="2" y="5"/>
                </a:lnTo>
                <a:lnTo>
                  <a:pt x="2" y="5"/>
                </a:lnTo>
                <a:lnTo>
                  <a:pt x="2" y="5"/>
                </a:lnTo>
                <a:lnTo>
                  <a:pt x="2" y="5"/>
                </a:lnTo>
                <a:lnTo>
                  <a:pt x="2" y="5"/>
                </a:lnTo>
                <a:lnTo>
                  <a:pt x="2" y="5"/>
                </a:lnTo>
                <a:lnTo>
                  <a:pt x="2"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3"/>
                </a:lnTo>
                <a:lnTo>
                  <a:pt x="3" y="3"/>
                </a:lnTo>
                <a:lnTo>
                  <a:pt x="3" y="3"/>
                </a:lnTo>
                <a:lnTo>
                  <a:pt x="3" y="3"/>
                </a:lnTo>
                <a:lnTo>
                  <a:pt x="3" y="3"/>
                </a:lnTo>
                <a:lnTo>
                  <a:pt x="2" y="3"/>
                </a:lnTo>
                <a:lnTo>
                  <a:pt x="2" y="2"/>
                </a:lnTo>
                <a:lnTo>
                  <a:pt x="2" y="2"/>
                </a:lnTo>
                <a:lnTo>
                  <a:pt x="2" y="2"/>
                </a:lnTo>
                <a:lnTo>
                  <a:pt x="2" y="2"/>
                </a:lnTo>
                <a:lnTo>
                  <a:pt x="2" y="2"/>
                </a:lnTo>
                <a:lnTo>
                  <a:pt x="2" y="2"/>
                </a:lnTo>
                <a:lnTo>
                  <a:pt x="2" y="2"/>
                </a:lnTo>
                <a:lnTo>
                  <a:pt x="1" y="2"/>
                </a:lnTo>
                <a:lnTo>
                  <a:pt x="1" y="3"/>
                </a:lnTo>
                <a:lnTo>
                  <a:pt x="1" y="3"/>
                </a:lnTo>
                <a:lnTo>
                  <a:pt x="1" y="3"/>
                </a:lnTo>
                <a:lnTo>
                  <a:pt x="1" y="3"/>
                </a:lnTo>
                <a:close/>
                <a:moveTo>
                  <a:pt x="7" y="1"/>
                </a:moveTo>
                <a:lnTo>
                  <a:pt x="7" y="2"/>
                </a:lnTo>
                <a:lnTo>
                  <a:pt x="7" y="2"/>
                </a:lnTo>
                <a:lnTo>
                  <a:pt x="7" y="2"/>
                </a:lnTo>
                <a:lnTo>
                  <a:pt x="7" y="2"/>
                </a:lnTo>
                <a:lnTo>
                  <a:pt x="7" y="2"/>
                </a:lnTo>
                <a:lnTo>
                  <a:pt x="7" y="1"/>
                </a:lnTo>
                <a:lnTo>
                  <a:pt x="8" y="1"/>
                </a:lnTo>
                <a:lnTo>
                  <a:pt x="8" y="1"/>
                </a:lnTo>
                <a:lnTo>
                  <a:pt x="8" y="1"/>
                </a:lnTo>
                <a:lnTo>
                  <a:pt x="8" y="1"/>
                </a:lnTo>
                <a:lnTo>
                  <a:pt x="9" y="1"/>
                </a:lnTo>
                <a:lnTo>
                  <a:pt x="9" y="2"/>
                </a:lnTo>
                <a:lnTo>
                  <a:pt x="9" y="2"/>
                </a:lnTo>
                <a:lnTo>
                  <a:pt x="9" y="2"/>
                </a:lnTo>
                <a:lnTo>
                  <a:pt x="9" y="2"/>
                </a:lnTo>
                <a:lnTo>
                  <a:pt x="9" y="2"/>
                </a:lnTo>
                <a:lnTo>
                  <a:pt x="10" y="2"/>
                </a:lnTo>
                <a:lnTo>
                  <a:pt x="10" y="2"/>
                </a:lnTo>
                <a:lnTo>
                  <a:pt x="10" y="2"/>
                </a:lnTo>
                <a:lnTo>
                  <a:pt x="10" y="3"/>
                </a:lnTo>
                <a:lnTo>
                  <a:pt x="10" y="3"/>
                </a:lnTo>
                <a:lnTo>
                  <a:pt x="10" y="3"/>
                </a:lnTo>
                <a:lnTo>
                  <a:pt x="10" y="3"/>
                </a:lnTo>
                <a:lnTo>
                  <a:pt x="10" y="3"/>
                </a:lnTo>
                <a:lnTo>
                  <a:pt x="10" y="3"/>
                </a:lnTo>
                <a:lnTo>
                  <a:pt x="10" y="3"/>
                </a:lnTo>
                <a:lnTo>
                  <a:pt x="10" y="4"/>
                </a:lnTo>
                <a:lnTo>
                  <a:pt x="10" y="4"/>
                </a:lnTo>
                <a:lnTo>
                  <a:pt x="10" y="4"/>
                </a:lnTo>
                <a:lnTo>
                  <a:pt x="10" y="4"/>
                </a:lnTo>
                <a:lnTo>
                  <a:pt x="10" y="4"/>
                </a:lnTo>
                <a:lnTo>
                  <a:pt x="10" y="4"/>
                </a:lnTo>
                <a:lnTo>
                  <a:pt x="10" y="4"/>
                </a:lnTo>
                <a:lnTo>
                  <a:pt x="10" y="4"/>
                </a:lnTo>
                <a:lnTo>
                  <a:pt x="10" y="5"/>
                </a:lnTo>
                <a:lnTo>
                  <a:pt x="10" y="5"/>
                </a:lnTo>
                <a:lnTo>
                  <a:pt x="10" y="5"/>
                </a:lnTo>
                <a:lnTo>
                  <a:pt x="10" y="5"/>
                </a:lnTo>
                <a:lnTo>
                  <a:pt x="10" y="5"/>
                </a:lnTo>
                <a:lnTo>
                  <a:pt x="10" y="5"/>
                </a:lnTo>
                <a:lnTo>
                  <a:pt x="10" y="5"/>
                </a:lnTo>
                <a:lnTo>
                  <a:pt x="9" y="6"/>
                </a:lnTo>
                <a:lnTo>
                  <a:pt x="9" y="6"/>
                </a:lnTo>
                <a:lnTo>
                  <a:pt x="9" y="6"/>
                </a:lnTo>
                <a:lnTo>
                  <a:pt x="9" y="6"/>
                </a:lnTo>
                <a:lnTo>
                  <a:pt x="9" y="6"/>
                </a:lnTo>
                <a:lnTo>
                  <a:pt x="9" y="6"/>
                </a:lnTo>
                <a:lnTo>
                  <a:pt x="8" y="6"/>
                </a:lnTo>
                <a:lnTo>
                  <a:pt x="8" y="6"/>
                </a:lnTo>
                <a:lnTo>
                  <a:pt x="8" y="6"/>
                </a:lnTo>
                <a:lnTo>
                  <a:pt x="8" y="6"/>
                </a:lnTo>
                <a:lnTo>
                  <a:pt x="7" y="6"/>
                </a:lnTo>
                <a:lnTo>
                  <a:pt x="7" y="6"/>
                </a:lnTo>
                <a:lnTo>
                  <a:pt x="7" y="6"/>
                </a:lnTo>
                <a:lnTo>
                  <a:pt x="7" y="6"/>
                </a:lnTo>
                <a:lnTo>
                  <a:pt x="7" y="5"/>
                </a:lnTo>
                <a:lnTo>
                  <a:pt x="7" y="5"/>
                </a:lnTo>
                <a:lnTo>
                  <a:pt x="7" y="7"/>
                </a:lnTo>
                <a:lnTo>
                  <a:pt x="5" y="7"/>
                </a:lnTo>
                <a:lnTo>
                  <a:pt x="5" y="1"/>
                </a:lnTo>
                <a:lnTo>
                  <a:pt x="7" y="1"/>
                </a:lnTo>
                <a:close/>
                <a:moveTo>
                  <a:pt x="7" y="3"/>
                </a:moveTo>
                <a:lnTo>
                  <a:pt x="7" y="3"/>
                </a:lnTo>
                <a:lnTo>
                  <a:pt x="7" y="3"/>
                </a:lnTo>
                <a:lnTo>
                  <a:pt x="7" y="3"/>
                </a:lnTo>
                <a:lnTo>
                  <a:pt x="7" y="3"/>
                </a:lnTo>
                <a:lnTo>
                  <a:pt x="7" y="3"/>
                </a:lnTo>
                <a:lnTo>
                  <a:pt x="7" y="3"/>
                </a:lnTo>
                <a:lnTo>
                  <a:pt x="7" y="4"/>
                </a:lnTo>
                <a:lnTo>
                  <a:pt x="7" y="4"/>
                </a:lnTo>
                <a:lnTo>
                  <a:pt x="7" y="4"/>
                </a:lnTo>
                <a:lnTo>
                  <a:pt x="7" y="4"/>
                </a:lnTo>
                <a:lnTo>
                  <a:pt x="7" y="4"/>
                </a:lnTo>
                <a:lnTo>
                  <a:pt x="7" y="4"/>
                </a:lnTo>
                <a:lnTo>
                  <a:pt x="7" y="4"/>
                </a:lnTo>
                <a:lnTo>
                  <a:pt x="7" y="4"/>
                </a:lnTo>
                <a:lnTo>
                  <a:pt x="7" y="4"/>
                </a:lnTo>
                <a:lnTo>
                  <a:pt x="7" y="5"/>
                </a:lnTo>
                <a:lnTo>
                  <a:pt x="7" y="5"/>
                </a:lnTo>
                <a:lnTo>
                  <a:pt x="7" y="5"/>
                </a:lnTo>
                <a:lnTo>
                  <a:pt x="7" y="5"/>
                </a:lnTo>
                <a:lnTo>
                  <a:pt x="7" y="5"/>
                </a:lnTo>
                <a:lnTo>
                  <a:pt x="7" y="5"/>
                </a:lnTo>
                <a:lnTo>
                  <a:pt x="8" y="5"/>
                </a:lnTo>
                <a:lnTo>
                  <a:pt x="8" y="5"/>
                </a:lnTo>
                <a:lnTo>
                  <a:pt x="8" y="5"/>
                </a:lnTo>
                <a:lnTo>
                  <a:pt x="8" y="5"/>
                </a:lnTo>
                <a:lnTo>
                  <a:pt x="8" y="5"/>
                </a:lnTo>
                <a:lnTo>
                  <a:pt x="8" y="5"/>
                </a:lnTo>
                <a:lnTo>
                  <a:pt x="8" y="5"/>
                </a:lnTo>
                <a:lnTo>
                  <a:pt x="8" y="5"/>
                </a:lnTo>
                <a:lnTo>
                  <a:pt x="9" y="5"/>
                </a:lnTo>
                <a:lnTo>
                  <a:pt x="9" y="5"/>
                </a:lnTo>
                <a:lnTo>
                  <a:pt x="9" y="5"/>
                </a:lnTo>
                <a:lnTo>
                  <a:pt x="9" y="4"/>
                </a:lnTo>
                <a:lnTo>
                  <a:pt x="9" y="4"/>
                </a:lnTo>
                <a:lnTo>
                  <a:pt x="9" y="4"/>
                </a:lnTo>
                <a:lnTo>
                  <a:pt x="9" y="4"/>
                </a:lnTo>
                <a:lnTo>
                  <a:pt x="9" y="4"/>
                </a:lnTo>
                <a:lnTo>
                  <a:pt x="9" y="4"/>
                </a:lnTo>
                <a:lnTo>
                  <a:pt x="9" y="4"/>
                </a:lnTo>
                <a:lnTo>
                  <a:pt x="9" y="4"/>
                </a:lnTo>
                <a:lnTo>
                  <a:pt x="9" y="4"/>
                </a:lnTo>
                <a:lnTo>
                  <a:pt x="9" y="3"/>
                </a:lnTo>
                <a:lnTo>
                  <a:pt x="9" y="3"/>
                </a:lnTo>
                <a:lnTo>
                  <a:pt x="9" y="3"/>
                </a:lnTo>
                <a:lnTo>
                  <a:pt x="9" y="3"/>
                </a:lnTo>
                <a:lnTo>
                  <a:pt x="9" y="3"/>
                </a:lnTo>
                <a:lnTo>
                  <a:pt x="9" y="3"/>
                </a:lnTo>
                <a:lnTo>
                  <a:pt x="9" y="3"/>
                </a:lnTo>
                <a:lnTo>
                  <a:pt x="9" y="3"/>
                </a:lnTo>
                <a:lnTo>
                  <a:pt x="9" y="3"/>
                </a:lnTo>
                <a:lnTo>
                  <a:pt x="8" y="3"/>
                </a:lnTo>
                <a:lnTo>
                  <a:pt x="8" y="3"/>
                </a:lnTo>
                <a:lnTo>
                  <a:pt x="8" y="2"/>
                </a:lnTo>
                <a:lnTo>
                  <a:pt x="8" y="2"/>
                </a:lnTo>
                <a:lnTo>
                  <a:pt x="8" y="2"/>
                </a:lnTo>
                <a:lnTo>
                  <a:pt x="8" y="2"/>
                </a:lnTo>
                <a:lnTo>
                  <a:pt x="8" y="2"/>
                </a:lnTo>
                <a:lnTo>
                  <a:pt x="8" y="2"/>
                </a:lnTo>
                <a:lnTo>
                  <a:pt x="7" y="2"/>
                </a:lnTo>
                <a:lnTo>
                  <a:pt x="7" y="2"/>
                </a:lnTo>
                <a:lnTo>
                  <a:pt x="7" y="3"/>
                </a:lnTo>
                <a:lnTo>
                  <a:pt x="7" y="3"/>
                </a:lnTo>
                <a:lnTo>
                  <a:pt x="7" y="3"/>
                </a:lnTo>
                <a:lnTo>
                  <a:pt x="7" y="3"/>
                </a:lnTo>
                <a:close/>
                <a:moveTo>
                  <a:pt x="12" y="5"/>
                </a:moveTo>
                <a:lnTo>
                  <a:pt x="12" y="5"/>
                </a:lnTo>
                <a:lnTo>
                  <a:pt x="11" y="5"/>
                </a:lnTo>
                <a:lnTo>
                  <a:pt x="11" y="5"/>
                </a:lnTo>
                <a:lnTo>
                  <a:pt x="11" y="5"/>
                </a:lnTo>
                <a:lnTo>
                  <a:pt x="11" y="5"/>
                </a:lnTo>
                <a:lnTo>
                  <a:pt x="11" y="4"/>
                </a:lnTo>
                <a:lnTo>
                  <a:pt x="11" y="4"/>
                </a:lnTo>
                <a:lnTo>
                  <a:pt x="11" y="4"/>
                </a:lnTo>
                <a:lnTo>
                  <a:pt x="11" y="4"/>
                </a:lnTo>
                <a:lnTo>
                  <a:pt x="11" y="4"/>
                </a:lnTo>
                <a:lnTo>
                  <a:pt x="11" y="4"/>
                </a:lnTo>
                <a:lnTo>
                  <a:pt x="11" y="4"/>
                </a:lnTo>
                <a:lnTo>
                  <a:pt x="11" y="4"/>
                </a:lnTo>
                <a:lnTo>
                  <a:pt x="11" y="3"/>
                </a:lnTo>
                <a:lnTo>
                  <a:pt x="11" y="3"/>
                </a:lnTo>
                <a:lnTo>
                  <a:pt x="11" y="3"/>
                </a:lnTo>
                <a:lnTo>
                  <a:pt x="11" y="3"/>
                </a:lnTo>
                <a:lnTo>
                  <a:pt x="11" y="3"/>
                </a:lnTo>
                <a:lnTo>
                  <a:pt x="11" y="3"/>
                </a:lnTo>
                <a:lnTo>
                  <a:pt x="11" y="3"/>
                </a:lnTo>
                <a:lnTo>
                  <a:pt x="11" y="2"/>
                </a:lnTo>
                <a:lnTo>
                  <a:pt x="11" y="2"/>
                </a:lnTo>
                <a:lnTo>
                  <a:pt x="12" y="2"/>
                </a:lnTo>
                <a:lnTo>
                  <a:pt x="12" y="2"/>
                </a:lnTo>
                <a:lnTo>
                  <a:pt x="12" y="2"/>
                </a:lnTo>
                <a:lnTo>
                  <a:pt x="12" y="2"/>
                </a:lnTo>
                <a:lnTo>
                  <a:pt x="12" y="2"/>
                </a:lnTo>
                <a:lnTo>
                  <a:pt x="13" y="2"/>
                </a:lnTo>
                <a:lnTo>
                  <a:pt x="13" y="2"/>
                </a:lnTo>
                <a:lnTo>
                  <a:pt x="13" y="1"/>
                </a:lnTo>
                <a:lnTo>
                  <a:pt x="13" y="1"/>
                </a:lnTo>
                <a:lnTo>
                  <a:pt x="14" y="1"/>
                </a:lnTo>
                <a:lnTo>
                  <a:pt x="14" y="1"/>
                </a:lnTo>
                <a:lnTo>
                  <a:pt x="14" y="1"/>
                </a:lnTo>
                <a:lnTo>
                  <a:pt x="14" y="2"/>
                </a:lnTo>
                <a:lnTo>
                  <a:pt x="15" y="2"/>
                </a:lnTo>
                <a:lnTo>
                  <a:pt x="15" y="2"/>
                </a:lnTo>
                <a:lnTo>
                  <a:pt x="15" y="2"/>
                </a:lnTo>
                <a:lnTo>
                  <a:pt x="15" y="2"/>
                </a:lnTo>
                <a:lnTo>
                  <a:pt x="15" y="2"/>
                </a:lnTo>
                <a:lnTo>
                  <a:pt x="16" y="2"/>
                </a:lnTo>
                <a:lnTo>
                  <a:pt x="16" y="2"/>
                </a:lnTo>
                <a:lnTo>
                  <a:pt x="16" y="2"/>
                </a:lnTo>
                <a:lnTo>
                  <a:pt x="16" y="3"/>
                </a:lnTo>
                <a:lnTo>
                  <a:pt x="16" y="3"/>
                </a:lnTo>
                <a:lnTo>
                  <a:pt x="16" y="3"/>
                </a:lnTo>
                <a:lnTo>
                  <a:pt x="16" y="3"/>
                </a:lnTo>
                <a:lnTo>
                  <a:pt x="16" y="3"/>
                </a:lnTo>
                <a:lnTo>
                  <a:pt x="16" y="3"/>
                </a:lnTo>
                <a:lnTo>
                  <a:pt x="16" y="3"/>
                </a:lnTo>
                <a:lnTo>
                  <a:pt x="16" y="4"/>
                </a:lnTo>
                <a:lnTo>
                  <a:pt x="16" y="4"/>
                </a:lnTo>
                <a:lnTo>
                  <a:pt x="16" y="4"/>
                </a:lnTo>
                <a:lnTo>
                  <a:pt x="16" y="4"/>
                </a:lnTo>
                <a:lnTo>
                  <a:pt x="16" y="4"/>
                </a:lnTo>
                <a:lnTo>
                  <a:pt x="16" y="4"/>
                </a:lnTo>
                <a:lnTo>
                  <a:pt x="16" y="4"/>
                </a:lnTo>
                <a:lnTo>
                  <a:pt x="16" y="4"/>
                </a:lnTo>
                <a:lnTo>
                  <a:pt x="16" y="5"/>
                </a:lnTo>
                <a:lnTo>
                  <a:pt x="16" y="5"/>
                </a:lnTo>
                <a:lnTo>
                  <a:pt x="16" y="5"/>
                </a:lnTo>
                <a:lnTo>
                  <a:pt x="16" y="5"/>
                </a:lnTo>
                <a:lnTo>
                  <a:pt x="16" y="5"/>
                </a:lnTo>
                <a:lnTo>
                  <a:pt x="15" y="5"/>
                </a:lnTo>
                <a:lnTo>
                  <a:pt x="15" y="6"/>
                </a:lnTo>
                <a:lnTo>
                  <a:pt x="15" y="6"/>
                </a:lnTo>
                <a:lnTo>
                  <a:pt x="15" y="6"/>
                </a:lnTo>
                <a:lnTo>
                  <a:pt x="15" y="6"/>
                </a:lnTo>
                <a:lnTo>
                  <a:pt x="14" y="6"/>
                </a:lnTo>
                <a:lnTo>
                  <a:pt x="14" y="6"/>
                </a:lnTo>
                <a:lnTo>
                  <a:pt x="14" y="6"/>
                </a:lnTo>
                <a:lnTo>
                  <a:pt x="14" y="6"/>
                </a:lnTo>
                <a:lnTo>
                  <a:pt x="13" y="6"/>
                </a:lnTo>
                <a:lnTo>
                  <a:pt x="13" y="6"/>
                </a:lnTo>
                <a:lnTo>
                  <a:pt x="13" y="6"/>
                </a:lnTo>
                <a:lnTo>
                  <a:pt x="13" y="6"/>
                </a:lnTo>
                <a:lnTo>
                  <a:pt x="12" y="6"/>
                </a:lnTo>
                <a:lnTo>
                  <a:pt x="12" y="6"/>
                </a:lnTo>
                <a:lnTo>
                  <a:pt x="12" y="6"/>
                </a:lnTo>
                <a:lnTo>
                  <a:pt x="12" y="5"/>
                </a:lnTo>
                <a:close/>
                <a:moveTo>
                  <a:pt x="13" y="3"/>
                </a:moveTo>
                <a:lnTo>
                  <a:pt x="13" y="3"/>
                </a:lnTo>
                <a:lnTo>
                  <a:pt x="13" y="3"/>
                </a:lnTo>
                <a:lnTo>
                  <a:pt x="12" y="3"/>
                </a:lnTo>
                <a:lnTo>
                  <a:pt x="12" y="3"/>
                </a:lnTo>
                <a:lnTo>
                  <a:pt x="12" y="3"/>
                </a:lnTo>
                <a:lnTo>
                  <a:pt x="12" y="3"/>
                </a:lnTo>
                <a:lnTo>
                  <a:pt x="12" y="4"/>
                </a:lnTo>
                <a:lnTo>
                  <a:pt x="12" y="4"/>
                </a:lnTo>
                <a:lnTo>
                  <a:pt x="12" y="4"/>
                </a:lnTo>
                <a:lnTo>
                  <a:pt x="12" y="4"/>
                </a:lnTo>
                <a:lnTo>
                  <a:pt x="12" y="4"/>
                </a:lnTo>
                <a:lnTo>
                  <a:pt x="12" y="4"/>
                </a:lnTo>
                <a:lnTo>
                  <a:pt x="12" y="4"/>
                </a:lnTo>
                <a:lnTo>
                  <a:pt x="13" y="4"/>
                </a:lnTo>
                <a:lnTo>
                  <a:pt x="13" y="4"/>
                </a:lnTo>
                <a:lnTo>
                  <a:pt x="13" y="5"/>
                </a:lnTo>
                <a:lnTo>
                  <a:pt x="13" y="5"/>
                </a:lnTo>
                <a:lnTo>
                  <a:pt x="13" y="5"/>
                </a:lnTo>
                <a:lnTo>
                  <a:pt x="13" y="5"/>
                </a:lnTo>
                <a:lnTo>
                  <a:pt x="13" y="5"/>
                </a:lnTo>
                <a:lnTo>
                  <a:pt x="13" y="5"/>
                </a:lnTo>
                <a:lnTo>
                  <a:pt x="13" y="5"/>
                </a:lnTo>
                <a:lnTo>
                  <a:pt x="13" y="5"/>
                </a:lnTo>
                <a:lnTo>
                  <a:pt x="14" y="5"/>
                </a:lnTo>
                <a:lnTo>
                  <a:pt x="14" y="5"/>
                </a:lnTo>
                <a:lnTo>
                  <a:pt x="14" y="5"/>
                </a:lnTo>
                <a:lnTo>
                  <a:pt x="14" y="5"/>
                </a:lnTo>
                <a:lnTo>
                  <a:pt x="14" y="5"/>
                </a:lnTo>
                <a:lnTo>
                  <a:pt x="14" y="5"/>
                </a:lnTo>
                <a:lnTo>
                  <a:pt x="14" y="5"/>
                </a:lnTo>
                <a:lnTo>
                  <a:pt x="14" y="5"/>
                </a:lnTo>
                <a:lnTo>
                  <a:pt x="15" y="5"/>
                </a:lnTo>
                <a:lnTo>
                  <a:pt x="15" y="4"/>
                </a:lnTo>
                <a:lnTo>
                  <a:pt x="15" y="4"/>
                </a:lnTo>
                <a:lnTo>
                  <a:pt x="15" y="4"/>
                </a:lnTo>
                <a:lnTo>
                  <a:pt x="15" y="4"/>
                </a:lnTo>
                <a:lnTo>
                  <a:pt x="15" y="4"/>
                </a:lnTo>
                <a:lnTo>
                  <a:pt x="15" y="4"/>
                </a:lnTo>
                <a:lnTo>
                  <a:pt x="15" y="4"/>
                </a:lnTo>
                <a:lnTo>
                  <a:pt x="15" y="4"/>
                </a:lnTo>
                <a:lnTo>
                  <a:pt x="15" y="4"/>
                </a:lnTo>
                <a:lnTo>
                  <a:pt x="15" y="3"/>
                </a:lnTo>
                <a:lnTo>
                  <a:pt x="15" y="3"/>
                </a:lnTo>
                <a:lnTo>
                  <a:pt x="15" y="3"/>
                </a:lnTo>
                <a:lnTo>
                  <a:pt x="15" y="3"/>
                </a:lnTo>
                <a:lnTo>
                  <a:pt x="15" y="3"/>
                </a:lnTo>
                <a:lnTo>
                  <a:pt x="15" y="3"/>
                </a:lnTo>
                <a:lnTo>
                  <a:pt x="15" y="3"/>
                </a:lnTo>
                <a:lnTo>
                  <a:pt x="14" y="3"/>
                </a:lnTo>
                <a:lnTo>
                  <a:pt x="14" y="3"/>
                </a:lnTo>
                <a:lnTo>
                  <a:pt x="14" y="3"/>
                </a:lnTo>
                <a:lnTo>
                  <a:pt x="14" y="3"/>
                </a:lnTo>
                <a:lnTo>
                  <a:pt x="14" y="2"/>
                </a:lnTo>
                <a:lnTo>
                  <a:pt x="14" y="2"/>
                </a:lnTo>
                <a:lnTo>
                  <a:pt x="14" y="2"/>
                </a:lnTo>
                <a:lnTo>
                  <a:pt x="14" y="2"/>
                </a:lnTo>
                <a:lnTo>
                  <a:pt x="13" y="2"/>
                </a:lnTo>
                <a:lnTo>
                  <a:pt x="13" y="2"/>
                </a:lnTo>
                <a:lnTo>
                  <a:pt x="13" y="2"/>
                </a:lnTo>
                <a:lnTo>
                  <a:pt x="13" y="2"/>
                </a:lnTo>
                <a:lnTo>
                  <a:pt x="13" y="3"/>
                </a:lnTo>
                <a:lnTo>
                  <a:pt x="13" y="3"/>
                </a:lnTo>
                <a:lnTo>
                  <a:pt x="13" y="3"/>
                </a:lnTo>
                <a:lnTo>
                  <a:pt x="13" y="3"/>
                </a:lnTo>
                <a:lnTo>
                  <a:pt x="13" y="3"/>
                </a:lnTo>
                <a:close/>
                <a:moveTo>
                  <a:pt x="18" y="0"/>
                </a:moveTo>
                <a:lnTo>
                  <a:pt x="18" y="6"/>
                </a:lnTo>
                <a:lnTo>
                  <a:pt x="17" y="6"/>
                </a:lnTo>
                <a:lnTo>
                  <a:pt x="17" y="0"/>
                </a:lnTo>
                <a:lnTo>
                  <a:pt x="18" y="0"/>
                </a:lnTo>
                <a:close/>
                <a:moveTo>
                  <a:pt x="24" y="6"/>
                </a:moveTo>
                <a:lnTo>
                  <a:pt x="23" y="6"/>
                </a:lnTo>
                <a:lnTo>
                  <a:pt x="23" y="5"/>
                </a:lnTo>
                <a:lnTo>
                  <a:pt x="23" y="5"/>
                </a:lnTo>
                <a:lnTo>
                  <a:pt x="23" y="6"/>
                </a:lnTo>
                <a:lnTo>
                  <a:pt x="23" y="6"/>
                </a:lnTo>
                <a:lnTo>
                  <a:pt x="22" y="6"/>
                </a:lnTo>
                <a:lnTo>
                  <a:pt x="22" y="6"/>
                </a:lnTo>
                <a:lnTo>
                  <a:pt x="22" y="6"/>
                </a:lnTo>
                <a:lnTo>
                  <a:pt x="22" y="6"/>
                </a:lnTo>
                <a:lnTo>
                  <a:pt x="22" y="6"/>
                </a:lnTo>
                <a:lnTo>
                  <a:pt x="22" y="6"/>
                </a:lnTo>
                <a:lnTo>
                  <a:pt x="21" y="6"/>
                </a:lnTo>
                <a:lnTo>
                  <a:pt x="21" y="6"/>
                </a:lnTo>
                <a:lnTo>
                  <a:pt x="21" y="6"/>
                </a:lnTo>
                <a:lnTo>
                  <a:pt x="21" y="6"/>
                </a:lnTo>
                <a:lnTo>
                  <a:pt x="21" y="6"/>
                </a:lnTo>
                <a:lnTo>
                  <a:pt x="21" y="6"/>
                </a:lnTo>
                <a:lnTo>
                  <a:pt x="21" y="6"/>
                </a:lnTo>
                <a:lnTo>
                  <a:pt x="20" y="6"/>
                </a:lnTo>
                <a:lnTo>
                  <a:pt x="20" y="5"/>
                </a:lnTo>
                <a:lnTo>
                  <a:pt x="20" y="5"/>
                </a:lnTo>
                <a:lnTo>
                  <a:pt x="20" y="5"/>
                </a:lnTo>
                <a:lnTo>
                  <a:pt x="20" y="5"/>
                </a:lnTo>
                <a:lnTo>
                  <a:pt x="20" y="5"/>
                </a:lnTo>
                <a:lnTo>
                  <a:pt x="20" y="4"/>
                </a:lnTo>
                <a:lnTo>
                  <a:pt x="20" y="4"/>
                </a:lnTo>
                <a:lnTo>
                  <a:pt x="20" y="4"/>
                </a:lnTo>
                <a:lnTo>
                  <a:pt x="19" y="4"/>
                </a:lnTo>
                <a:lnTo>
                  <a:pt x="19" y="4"/>
                </a:lnTo>
                <a:lnTo>
                  <a:pt x="19" y="4"/>
                </a:lnTo>
                <a:lnTo>
                  <a:pt x="19" y="4"/>
                </a:lnTo>
                <a:lnTo>
                  <a:pt x="19" y="3"/>
                </a:lnTo>
                <a:lnTo>
                  <a:pt x="20" y="3"/>
                </a:lnTo>
                <a:lnTo>
                  <a:pt x="20" y="3"/>
                </a:lnTo>
                <a:lnTo>
                  <a:pt x="20" y="3"/>
                </a:lnTo>
                <a:lnTo>
                  <a:pt x="20" y="3"/>
                </a:lnTo>
                <a:lnTo>
                  <a:pt x="20" y="3"/>
                </a:lnTo>
                <a:lnTo>
                  <a:pt x="20" y="2"/>
                </a:lnTo>
                <a:lnTo>
                  <a:pt x="20" y="2"/>
                </a:lnTo>
                <a:lnTo>
                  <a:pt x="20" y="2"/>
                </a:lnTo>
                <a:lnTo>
                  <a:pt x="20" y="2"/>
                </a:lnTo>
                <a:lnTo>
                  <a:pt x="21" y="2"/>
                </a:lnTo>
                <a:lnTo>
                  <a:pt x="21" y="2"/>
                </a:lnTo>
                <a:lnTo>
                  <a:pt x="21" y="1"/>
                </a:lnTo>
                <a:lnTo>
                  <a:pt x="21" y="1"/>
                </a:lnTo>
                <a:lnTo>
                  <a:pt x="22" y="1"/>
                </a:lnTo>
                <a:lnTo>
                  <a:pt x="22" y="1"/>
                </a:lnTo>
                <a:lnTo>
                  <a:pt x="22" y="1"/>
                </a:lnTo>
                <a:lnTo>
                  <a:pt x="22" y="2"/>
                </a:lnTo>
                <a:lnTo>
                  <a:pt x="23" y="2"/>
                </a:lnTo>
                <a:lnTo>
                  <a:pt x="23" y="2"/>
                </a:lnTo>
                <a:lnTo>
                  <a:pt x="23" y="2"/>
                </a:lnTo>
                <a:lnTo>
                  <a:pt x="23" y="2"/>
                </a:lnTo>
                <a:lnTo>
                  <a:pt x="23" y="2"/>
                </a:lnTo>
                <a:lnTo>
                  <a:pt x="23" y="0"/>
                </a:lnTo>
                <a:lnTo>
                  <a:pt x="24" y="0"/>
                </a:lnTo>
                <a:lnTo>
                  <a:pt x="24" y="6"/>
                </a:lnTo>
                <a:close/>
                <a:moveTo>
                  <a:pt x="21" y="3"/>
                </a:moveTo>
                <a:lnTo>
                  <a:pt x="21" y="3"/>
                </a:lnTo>
                <a:lnTo>
                  <a:pt x="21" y="3"/>
                </a:lnTo>
                <a:lnTo>
                  <a:pt x="21" y="3"/>
                </a:lnTo>
                <a:lnTo>
                  <a:pt x="21" y="3"/>
                </a:lnTo>
                <a:lnTo>
                  <a:pt x="21" y="3"/>
                </a:lnTo>
                <a:lnTo>
                  <a:pt x="21" y="3"/>
                </a:lnTo>
                <a:lnTo>
                  <a:pt x="21" y="4"/>
                </a:lnTo>
                <a:lnTo>
                  <a:pt x="21" y="4"/>
                </a:lnTo>
                <a:lnTo>
                  <a:pt x="21" y="4"/>
                </a:lnTo>
                <a:lnTo>
                  <a:pt x="21" y="4"/>
                </a:lnTo>
                <a:lnTo>
                  <a:pt x="21" y="4"/>
                </a:lnTo>
                <a:lnTo>
                  <a:pt x="21" y="4"/>
                </a:lnTo>
                <a:lnTo>
                  <a:pt x="21" y="4"/>
                </a:lnTo>
                <a:lnTo>
                  <a:pt x="21" y="4"/>
                </a:lnTo>
                <a:lnTo>
                  <a:pt x="21" y="4"/>
                </a:lnTo>
                <a:lnTo>
                  <a:pt x="21" y="5"/>
                </a:lnTo>
                <a:lnTo>
                  <a:pt x="21" y="5"/>
                </a:lnTo>
                <a:lnTo>
                  <a:pt x="21" y="5"/>
                </a:lnTo>
                <a:lnTo>
                  <a:pt x="21" y="5"/>
                </a:lnTo>
                <a:lnTo>
                  <a:pt x="21" y="5"/>
                </a:lnTo>
                <a:lnTo>
                  <a:pt x="22" y="5"/>
                </a:lnTo>
                <a:lnTo>
                  <a:pt x="22" y="5"/>
                </a:lnTo>
                <a:lnTo>
                  <a:pt x="22" y="5"/>
                </a:lnTo>
                <a:lnTo>
                  <a:pt x="22" y="5"/>
                </a:lnTo>
                <a:lnTo>
                  <a:pt x="22" y="5"/>
                </a:lnTo>
                <a:lnTo>
                  <a:pt x="22" y="5"/>
                </a:lnTo>
                <a:lnTo>
                  <a:pt x="22" y="5"/>
                </a:lnTo>
                <a:lnTo>
                  <a:pt x="22" y="5"/>
                </a:lnTo>
                <a:lnTo>
                  <a:pt x="23" y="5"/>
                </a:lnTo>
                <a:lnTo>
                  <a:pt x="23" y="5"/>
                </a:lnTo>
                <a:lnTo>
                  <a:pt x="23" y="5"/>
                </a:lnTo>
                <a:lnTo>
                  <a:pt x="23" y="5"/>
                </a:lnTo>
                <a:lnTo>
                  <a:pt x="23" y="4"/>
                </a:lnTo>
                <a:lnTo>
                  <a:pt x="23" y="4"/>
                </a:lnTo>
                <a:lnTo>
                  <a:pt x="23" y="4"/>
                </a:lnTo>
                <a:lnTo>
                  <a:pt x="23" y="4"/>
                </a:lnTo>
                <a:lnTo>
                  <a:pt x="23" y="4"/>
                </a:lnTo>
                <a:lnTo>
                  <a:pt x="23" y="4"/>
                </a:lnTo>
                <a:lnTo>
                  <a:pt x="23" y="4"/>
                </a:lnTo>
                <a:lnTo>
                  <a:pt x="23" y="4"/>
                </a:lnTo>
                <a:lnTo>
                  <a:pt x="23" y="4"/>
                </a:lnTo>
                <a:lnTo>
                  <a:pt x="23" y="3"/>
                </a:lnTo>
                <a:lnTo>
                  <a:pt x="23" y="3"/>
                </a:lnTo>
                <a:lnTo>
                  <a:pt x="23" y="3"/>
                </a:lnTo>
                <a:lnTo>
                  <a:pt x="23" y="3"/>
                </a:lnTo>
                <a:lnTo>
                  <a:pt x="23" y="3"/>
                </a:lnTo>
                <a:lnTo>
                  <a:pt x="23" y="3"/>
                </a:lnTo>
                <a:lnTo>
                  <a:pt x="23" y="3"/>
                </a:lnTo>
                <a:lnTo>
                  <a:pt x="23" y="3"/>
                </a:lnTo>
                <a:lnTo>
                  <a:pt x="23" y="3"/>
                </a:lnTo>
                <a:lnTo>
                  <a:pt x="23" y="3"/>
                </a:lnTo>
                <a:lnTo>
                  <a:pt x="22" y="3"/>
                </a:lnTo>
                <a:lnTo>
                  <a:pt x="22" y="2"/>
                </a:lnTo>
                <a:lnTo>
                  <a:pt x="22" y="2"/>
                </a:lnTo>
                <a:lnTo>
                  <a:pt x="22" y="2"/>
                </a:lnTo>
                <a:lnTo>
                  <a:pt x="22" y="2"/>
                </a:lnTo>
                <a:lnTo>
                  <a:pt x="22" y="2"/>
                </a:lnTo>
                <a:lnTo>
                  <a:pt x="22" y="2"/>
                </a:lnTo>
                <a:lnTo>
                  <a:pt x="22" y="2"/>
                </a:lnTo>
                <a:lnTo>
                  <a:pt x="21" y="2"/>
                </a:lnTo>
                <a:lnTo>
                  <a:pt x="21" y="3"/>
                </a:lnTo>
                <a:lnTo>
                  <a:pt x="21" y="3"/>
                </a:lnTo>
                <a:lnTo>
                  <a:pt x="21" y="3"/>
                </a:lnTo>
                <a:lnTo>
                  <a:pt x="21" y="3"/>
                </a:lnTo>
                <a:lnTo>
                  <a:pt x="21" y="3"/>
                </a:lnTo>
                <a:close/>
                <a:moveTo>
                  <a:pt x="37" y="3"/>
                </a:moveTo>
                <a:lnTo>
                  <a:pt x="37" y="3"/>
                </a:lnTo>
                <a:lnTo>
                  <a:pt x="37" y="3"/>
                </a:lnTo>
                <a:lnTo>
                  <a:pt x="37" y="3"/>
                </a:lnTo>
                <a:lnTo>
                  <a:pt x="37" y="3"/>
                </a:lnTo>
                <a:lnTo>
                  <a:pt x="37" y="3"/>
                </a:lnTo>
                <a:lnTo>
                  <a:pt x="36" y="3"/>
                </a:lnTo>
                <a:lnTo>
                  <a:pt x="36" y="4"/>
                </a:lnTo>
                <a:lnTo>
                  <a:pt x="36" y="4"/>
                </a:lnTo>
                <a:lnTo>
                  <a:pt x="36" y="4"/>
                </a:lnTo>
                <a:lnTo>
                  <a:pt x="36" y="4"/>
                </a:lnTo>
                <a:lnTo>
                  <a:pt x="36" y="4"/>
                </a:lnTo>
                <a:lnTo>
                  <a:pt x="36" y="4"/>
                </a:lnTo>
                <a:lnTo>
                  <a:pt x="36" y="4"/>
                </a:lnTo>
                <a:lnTo>
                  <a:pt x="36" y="4"/>
                </a:lnTo>
                <a:lnTo>
                  <a:pt x="36" y="4"/>
                </a:lnTo>
                <a:lnTo>
                  <a:pt x="36" y="4"/>
                </a:lnTo>
                <a:lnTo>
                  <a:pt x="37" y="6"/>
                </a:lnTo>
                <a:lnTo>
                  <a:pt x="36" y="6"/>
                </a:lnTo>
                <a:lnTo>
                  <a:pt x="35" y="5"/>
                </a:lnTo>
                <a:lnTo>
                  <a:pt x="35" y="5"/>
                </a:lnTo>
                <a:lnTo>
                  <a:pt x="35" y="6"/>
                </a:lnTo>
                <a:lnTo>
                  <a:pt x="34" y="6"/>
                </a:lnTo>
                <a:lnTo>
                  <a:pt x="34" y="6"/>
                </a:lnTo>
                <a:lnTo>
                  <a:pt x="34" y="6"/>
                </a:lnTo>
                <a:lnTo>
                  <a:pt x="34" y="6"/>
                </a:lnTo>
                <a:lnTo>
                  <a:pt x="34" y="6"/>
                </a:lnTo>
                <a:lnTo>
                  <a:pt x="33" y="6"/>
                </a:lnTo>
                <a:lnTo>
                  <a:pt x="33" y="6"/>
                </a:lnTo>
                <a:lnTo>
                  <a:pt x="33" y="6"/>
                </a:lnTo>
                <a:lnTo>
                  <a:pt x="33" y="6"/>
                </a:lnTo>
                <a:lnTo>
                  <a:pt x="32" y="6"/>
                </a:lnTo>
                <a:lnTo>
                  <a:pt x="32" y="6"/>
                </a:lnTo>
                <a:lnTo>
                  <a:pt x="32" y="6"/>
                </a:lnTo>
                <a:lnTo>
                  <a:pt x="32" y="6"/>
                </a:lnTo>
                <a:lnTo>
                  <a:pt x="32" y="6"/>
                </a:lnTo>
                <a:lnTo>
                  <a:pt x="31" y="5"/>
                </a:lnTo>
                <a:lnTo>
                  <a:pt x="31" y="5"/>
                </a:lnTo>
                <a:lnTo>
                  <a:pt x="31" y="5"/>
                </a:lnTo>
                <a:lnTo>
                  <a:pt x="31" y="5"/>
                </a:lnTo>
                <a:lnTo>
                  <a:pt x="31" y="5"/>
                </a:lnTo>
                <a:lnTo>
                  <a:pt x="31" y="5"/>
                </a:lnTo>
                <a:lnTo>
                  <a:pt x="31" y="4"/>
                </a:lnTo>
                <a:lnTo>
                  <a:pt x="31" y="4"/>
                </a:lnTo>
                <a:lnTo>
                  <a:pt x="31" y="4"/>
                </a:lnTo>
                <a:lnTo>
                  <a:pt x="31" y="4"/>
                </a:lnTo>
                <a:lnTo>
                  <a:pt x="31" y="4"/>
                </a:lnTo>
                <a:lnTo>
                  <a:pt x="31" y="4"/>
                </a:lnTo>
                <a:lnTo>
                  <a:pt x="31" y="4"/>
                </a:lnTo>
                <a:lnTo>
                  <a:pt x="31" y="3"/>
                </a:lnTo>
                <a:lnTo>
                  <a:pt x="31" y="3"/>
                </a:lnTo>
                <a:lnTo>
                  <a:pt x="31" y="3"/>
                </a:lnTo>
                <a:lnTo>
                  <a:pt x="31" y="3"/>
                </a:lnTo>
                <a:lnTo>
                  <a:pt x="31" y="3"/>
                </a:lnTo>
                <a:lnTo>
                  <a:pt x="32" y="3"/>
                </a:lnTo>
                <a:lnTo>
                  <a:pt x="32" y="3"/>
                </a:lnTo>
                <a:lnTo>
                  <a:pt x="32" y="3"/>
                </a:lnTo>
                <a:lnTo>
                  <a:pt x="32" y="3"/>
                </a:lnTo>
                <a:lnTo>
                  <a:pt x="32" y="3"/>
                </a:lnTo>
                <a:lnTo>
                  <a:pt x="32" y="3"/>
                </a:lnTo>
                <a:lnTo>
                  <a:pt x="32" y="2"/>
                </a:lnTo>
                <a:lnTo>
                  <a:pt x="32" y="2"/>
                </a:lnTo>
                <a:lnTo>
                  <a:pt x="32" y="2"/>
                </a:lnTo>
                <a:lnTo>
                  <a:pt x="32" y="2"/>
                </a:lnTo>
                <a:lnTo>
                  <a:pt x="32" y="2"/>
                </a:lnTo>
                <a:lnTo>
                  <a:pt x="32" y="2"/>
                </a:lnTo>
                <a:lnTo>
                  <a:pt x="32" y="2"/>
                </a:lnTo>
                <a:lnTo>
                  <a:pt x="32" y="1"/>
                </a:lnTo>
                <a:lnTo>
                  <a:pt x="32" y="1"/>
                </a:lnTo>
                <a:lnTo>
                  <a:pt x="32" y="1"/>
                </a:lnTo>
                <a:lnTo>
                  <a:pt x="32" y="1"/>
                </a:lnTo>
                <a:lnTo>
                  <a:pt x="32" y="1"/>
                </a:lnTo>
                <a:lnTo>
                  <a:pt x="32" y="1"/>
                </a:lnTo>
                <a:lnTo>
                  <a:pt x="32" y="1"/>
                </a:lnTo>
                <a:lnTo>
                  <a:pt x="32" y="0"/>
                </a:lnTo>
                <a:lnTo>
                  <a:pt x="32" y="0"/>
                </a:lnTo>
                <a:lnTo>
                  <a:pt x="32" y="0"/>
                </a:lnTo>
                <a:lnTo>
                  <a:pt x="33" y="0"/>
                </a:lnTo>
                <a:lnTo>
                  <a:pt x="33" y="0"/>
                </a:lnTo>
                <a:lnTo>
                  <a:pt x="33" y="0"/>
                </a:lnTo>
                <a:lnTo>
                  <a:pt x="33" y="0"/>
                </a:lnTo>
                <a:lnTo>
                  <a:pt x="33" y="0"/>
                </a:lnTo>
                <a:lnTo>
                  <a:pt x="33" y="0"/>
                </a:lnTo>
                <a:lnTo>
                  <a:pt x="34" y="0"/>
                </a:lnTo>
                <a:lnTo>
                  <a:pt x="34" y="0"/>
                </a:lnTo>
                <a:lnTo>
                  <a:pt x="34" y="0"/>
                </a:lnTo>
                <a:lnTo>
                  <a:pt x="34" y="0"/>
                </a:lnTo>
                <a:lnTo>
                  <a:pt x="34" y="0"/>
                </a:lnTo>
                <a:lnTo>
                  <a:pt x="34" y="0"/>
                </a:lnTo>
                <a:lnTo>
                  <a:pt x="34" y="0"/>
                </a:lnTo>
                <a:lnTo>
                  <a:pt x="35" y="0"/>
                </a:lnTo>
                <a:lnTo>
                  <a:pt x="35" y="0"/>
                </a:lnTo>
                <a:lnTo>
                  <a:pt x="35" y="0"/>
                </a:lnTo>
                <a:lnTo>
                  <a:pt x="35" y="0"/>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4" y="2"/>
                </a:lnTo>
                <a:lnTo>
                  <a:pt x="34" y="3"/>
                </a:lnTo>
                <a:lnTo>
                  <a:pt x="35" y="4"/>
                </a:lnTo>
                <a:lnTo>
                  <a:pt x="35" y="4"/>
                </a:lnTo>
                <a:lnTo>
                  <a:pt x="35" y="4"/>
                </a:lnTo>
                <a:lnTo>
                  <a:pt x="35" y="3"/>
                </a:lnTo>
                <a:lnTo>
                  <a:pt x="35" y="3"/>
                </a:lnTo>
                <a:lnTo>
                  <a:pt x="35" y="3"/>
                </a:lnTo>
                <a:lnTo>
                  <a:pt x="35" y="3"/>
                </a:lnTo>
                <a:lnTo>
                  <a:pt x="35" y="3"/>
                </a:lnTo>
                <a:lnTo>
                  <a:pt x="35" y="3"/>
                </a:lnTo>
                <a:lnTo>
                  <a:pt x="37" y="3"/>
                </a:lnTo>
                <a:close/>
                <a:moveTo>
                  <a:pt x="34" y="1"/>
                </a:moveTo>
                <a:lnTo>
                  <a:pt x="34" y="1"/>
                </a:lnTo>
                <a:lnTo>
                  <a:pt x="34" y="1"/>
                </a:lnTo>
                <a:lnTo>
                  <a:pt x="34" y="1"/>
                </a:lnTo>
                <a:lnTo>
                  <a:pt x="33" y="1"/>
                </a:lnTo>
                <a:lnTo>
                  <a:pt x="33" y="1"/>
                </a:lnTo>
                <a:lnTo>
                  <a:pt x="33" y="1"/>
                </a:lnTo>
                <a:lnTo>
                  <a:pt x="33" y="1"/>
                </a:lnTo>
                <a:lnTo>
                  <a:pt x="33" y="1"/>
                </a:lnTo>
                <a:lnTo>
                  <a:pt x="33" y="1"/>
                </a:lnTo>
                <a:lnTo>
                  <a:pt x="33" y="1"/>
                </a:lnTo>
                <a:lnTo>
                  <a:pt x="33" y="1"/>
                </a:lnTo>
                <a:lnTo>
                  <a:pt x="33" y="1"/>
                </a:lnTo>
                <a:lnTo>
                  <a:pt x="33" y="1"/>
                </a:lnTo>
                <a:lnTo>
                  <a:pt x="33" y="1"/>
                </a:lnTo>
                <a:lnTo>
                  <a:pt x="33" y="2"/>
                </a:lnTo>
                <a:lnTo>
                  <a:pt x="33" y="2"/>
                </a:lnTo>
                <a:lnTo>
                  <a:pt x="33" y="2"/>
                </a:lnTo>
                <a:lnTo>
                  <a:pt x="33" y="2"/>
                </a:lnTo>
                <a:lnTo>
                  <a:pt x="33" y="2"/>
                </a:lnTo>
                <a:lnTo>
                  <a:pt x="33" y="2"/>
                </a:lnTo>
                <a:lnTo>
                  <a:pt x="34" y="2"/>
                </a:lnTo>
                <a:lnTo>
                  <a:pt x="34" y="2"/>
                </a:lnTo>
                <a:lnTo>
                  <a:pt x="34" y="2"/>
                </a:lnTo>
                <a:lnTo>
                  <a:pt x="34" y="2"/>
                </a:lnTo>
                <a:lnTo>
                  <a:pt x="34" y="2"/>
                </a:lnTo>
                <a:lnTo>
                  <a:pt x="34" y="2"/>
                </a:lnTo>
                <a:lnTo>
                  <a:pt x="34" y="1"/>
                </a:lnTo>
                <a:lnTo>
                  <a:pt x="34" y="1"/>
                </a:lnTo>
                <a:close/>
                <a:moveTo>
                  <a:pt x="33" y="3"/>
                </a:moveTo>
                <a:lnTo>
                  <a:pt x="33" y="3"/>
                </a:lnTo>
                <a:lnTo>
                  <a:pt x="33" y="3"/>
                </a:lnTo>
                <a:lnTo>
                  <a:pt x="32" y="4"/>
                </a:lnTo>
                <a:lnTo>
                  <a:pt x="32" y="4"/>
                </a:lnTo>
                <a:lnTo>
                  <a:pt x="32" y="4"/>
                </a:lnTo>
                <a:lnTo>
                  <a:pt x="32" y="4"/>
                </a:lnTo>
                <a:lnTo>
                  <a:pt x="32" y="4"/>
                </a:lnTo>
                <a:lnTo>
                  <a:pt x="32" y="4"/>
                </a:lnTo>
                <a:lnTo>
                  <a:pt x="32" y="4"/>
                </a:lnTo>
                <a:lnTo>
                  <a:pt x="32" y="4"/>
                </a:lnTo>
                <a:lnTo>
                  <a:pt x="32" y="5"/>
                </a:lnTo>
                <a:lnTo>
                  <a:pt x="33" y="5"/>
                </a:lnTo>
                <a:lnTo>
                  <a:pt x="33" y="5"/>
                </a:lnTo>
                <a:lnTo>
                  <a:pt x="33" y="5"/>
                </a:lnTo>
                <a:lnTo>
                  <a:pt x="33" y="5"/>
                </a:lnTo>
                <a:lnTo>
                  <a:pt x="33" y="5"/>
                </a:lnTo>
                <a:lnTo>
                  <a:pt x="33" y="5"/>
                </a:lnTo>
                <a:lnTo>
                  <a:pt x="34" y="5"/>
                </a:lnTo>
                <a:lnTo>
                  <a:pt x="34" y="5"/>
                </a:lnTo>
                <a:lnTo>
                  <a:pt x="34" y="5"/>
                </a:lnTo>
                <a:lnTo>
                  <a:pt x="34" y="5"/>
                </a:lnTo>
                <a:lnTo>
                  <a:pt x="34" y="5"/>
                </a:lnTo>
                <a:lnTo>
                  <a:pt x="34" y="5"/>
                </a:lnTo>
                <a:lnTo>
                  <a:pt x="34" y="5"/>
                </a:lnTo>
                <a:lnTo>
                  <a:pt x="33" y="3"/>
                </a:lnTo>
                <a:close/>
                <a:moveTo>
                  <a:pt x="47" y="3"/>
                </a:moveTo>
                <a:lnTo>
                  <a:pt x="50" y="3"/>
                </a:lnTo>
                <a:lnTo>
                  <a:pt x="50" y="6"/>
                </a:lnTo>
                <a:lnTo>
                  <a:pt x="49" y="6"/>
                </a:lnTo>
                <a:lnTo>
                  <a:pt x="48" y="5"/>
                </a:lnTo>
                <a:lnTo>
                  <a:pt x="48" y="5"/>
                </a:lnTo>
                <a:lnTo>
                  <a:pt x="48" y="5"/>
                </a:lnTo>
                <a:lnTo>
                  <a:pt x="48" y="6"/>
                </a:lnTo>
                <a:lnTo>
                  <a:pt x="48" y="6"/>
                </a:lnTo>
                <a:lnTo>
                  <a:pt x="47" y="6"/>
                </a:lnTo>
                <a:lnTo>
                  <a:pt x="47" y="6"/>
                </a:lnTo>
                <a:lnTo>
                  <a:pt x="47" y="6"/>
                </a:lnTo>
                <a:lnTo>
                  <a:pt x="47" y="6"/>
                </a:lnTo>
                <a:lnTo>
                  <a:pt x="47" y="6"/>
                </a:lnTo>
                <a:lnTo>
                  <a:pt x="47" y="6"/>
                </a:lnTo>
                <a:lnTo>
                  <a:pt x="46" y="6"/>
                </a:lnTo>
                <a:lnTo>
                  <a:pt x="46" y="6"/>
                </a:lnTo>
                <a:lnTo>
                  <a:pt x="46" y="6"/>
                </a:lnTo>
                <a:lnTo>
                  <a:pt x="46" y="6"/>
                </a:lnTo>
                <a:lnTo>
                  <a:pt x="46" y="6"/>
                </a:lnTo>
                <a:lnTo>
                  <a:pt x="45" y="6"/>
                </a:lnTo>
                <a:lnTo>
                  <a:pt x="45" y="6"/>
                </a:lnTo>
                <a:lnTo>
                  <a:pt x="45" y="6"/>
                </a:lnTo>
                <a:lnTo>
                  <a:pt x="45" y="6"/>
                </a:lnTo>
                <a:lnTo>
                  <a:pt x="45" y="6"/>
                </a:lnTo>
                <a:lnTo>
                  <a:pt x="45" y="6"/>
                </a:lnTo>
                <a:lnTo>
                  <a:pt x="45" y="6"/>
                </a:lnTo>
                <a:lnTo>
                  <a:pt x="44" y="5"/>
                </a:lnTo>
                <a:lnTo>
                  <a:pt x="44" y="5"/>
                </a:lnTo>
                <a:lnTo>
                  <a:pt x="44" y="5"/>
                </a:lnTo>
                <a:lnTo>
                  <a:pt x="44" y="5"/>
                </a:lnTo>
                <a:lnTo>
                  <a:pt x="44" y="5"/>
                </a:lnTo>
                <a:lnTo>
                  <a:pt x="44" y="5"/>
                </a:lnTo>
                <a:lnTo>
                  <a:pt x="44" y="5"/>
                </a:lnTo>
                <a:lnTo>
                  <a:pt x="44" y="4"/>
                </a:lnTo>
                <a:lnTo>
                  <a:pt x="43" y="4"/>
                </a:lnTo>
                <a:lnTo>
                  <a:pt x="43" y="4"/>
                </a:lnTo>
                <a:lnTo>
                  <a:pt x="43" y="4"/>
                </a:lnTo>
                <a:lnTo>
                  <a:pt x="43" y="4"/>
                </a:lnTo>
                <a:lnTo>
                  <a:pt x="43" y="4"/>
                </a:lnTo>
                <a:lnTo>
                  <a:pt x="43" y="4"/>
                </a:lnTo>
                <a:lnTo>
                  <a:pt x="43" y="3"/>
                </a:lnTo>
                <a:lnTo>
                  <a:pt x="43" y="3"/>
                </a:lnTo>
                <a:lnTo>
                  <a:pt x="43" y="3"/>
                </a:lnTo>
                <a:lnTo>
                  <a:pt x="43" y="3"/>
                </a:lnTo>
                <a:lnTo>
                  <a:pt x="43" y="3"/>
                </a:lnTo>
                <a:lnTo>
                  <a:pt x="43" y="2"/>
                </a:lnTo>
                <a:lnTo>
                  <a:pt x="43" y="2"/>
                </a:lnTo>
                <a:lnTo>
                  <a:pt x="43" y="2"/>
                </a:lnTo>
                <a:lnTo>
                  <a:pt x="43" y="2"/>
                </a:lnTo>
                <a:lnTo>
                  <a:pt x="43" y="2"/>
                </a:lnTo>
                <a:lnTo>
                  <a:pt x="43" y="1"/>
                </a:lnTo>
                <a:lnTo>
                  <a:pt x="44" y="1"/>
                </a:lnTo>
                <a:lnTo>
                  <a:pt x="44" y="1"/>
                </a:lnTo>
                <a:lnTo>
                  <a:pt x="44" y="1"/>
                </a:lnTo>
                <a:lnTo>
                  <a:pt x="44" y="1"/>
                </a:lnTo>
                <a:lnTo>
                  <a:pt x="44" y="1"/>
                </a:lnTo>
                <a:lnTo>
                  <a:pt x="44" y="0"/>
                </a:lnTo>
                <a:lnTo>
                  <a:pt x="44" y="0"/>
                </a:lnTo>
                <a:lnTo>
                  <a:pt x="45" y="0"/>
                </a:lnTo>
                <a:lnTo>
                  <a:pt x="45" y="0"/>
                </a:lnTo>
                <a:lnTo>
                  <a:pt x="45" y="0"/>
                </a:lnTo>
                <a:lnTo>
                  <a:pt x="45" y="0"/>
                </a:lnTo>
                <a:lnTo>
                  <a:pt x="45" y="0"/>
                </a:lnTo>
                <a:lnTo>
                  <a:pt x="46" y="0"/>
                </a:lnTo>
                <a:lnTo>
                  <a:pt x="46" y="0"/>
                </a:lnTo>
                <a:lnTo>
                  <a:pt x="46" y="0"/>
                </a:lnTo>
                <a:lnTo>
                  <a:pt x="46" y="0"/>
                </a:lnTo>
                <a:lnTo>
                  <a:pt x="46" y="0"/>
                </a:lnTo>
                <a:lnTo>
                  <a:pt x="47" y="0"/>
                </a:lnTo>
                <a:lnTo>
                  <a:pt x="47" y="0"/>
                </a:lnTo>
                <a:lnTo>
                  <a:pt x="47" y="0"/>
                </a:lnTo>
                <a:lnTo>
                  <a:pt x="47" y="0"/>
                </a:lnTo>
                <a:lnTo>
                  <a:pt x="47" y="0"/>
                </a:lnTo>
                <a:lnTo>
                  <a:pt x="47" y="0"/>
                </a:lnTo>
                <a:lnTo>
                  <a:pt x="48" y="0"/>
                </a:lnTo>
                <a:lnTo>
                  <a:pt x="48" y="0"/>
                </a:lnTo>
                <a:lnTo>
                  <a:pt x="48" y="0"/>
                </a:lnTo>
                <a:lnTo>
                  <a:pt x="48" y="0"/>
                </a:lnTo>
                <a:lnTo>
                  <a:pt x="48" y="0"/>
                </a:lnTo>
                <a:lnTo>
                  <a:pt x="49" y="0"/>
                </a:lnTo>
                <a:lnTo>
                  <a:pt x="49" y="1"/>
                </a:lnTo>
                <a:lnTo>
                  <a:pt x="49" y="1"/>
                </a:lnTo>
                <a:lnTo>
                  <a:pt x="49" y="1"/>
                </a:lnTo>
                <a:lnTo>
                  <a:pt x="49" y="1"/>
                </a:lnTo>
                <a:lnTo>
                  <a:pt x="49" y="1"/>
                </a:lnTo>
                <a:lnTo>
                  <a:pt x="49" y="1"/>
                </a:lnTo>
                <a:lnTo>
                  <a:pt x="49" y="2"/>
                </a:lnTo>
                <a:lnTo>
                  <a:pt x="50" y="2"/>
                </a:lnTo>
                <a:lnTo>
                  <a:pt x="48" y="2"/>
                </a:lnTo>
                <a:lnTo>
                  <a:pt x="48" y="2"/>
                </a:lnTo>
                <a:lnTo>
                  <a:pt x="48" y="1"/>
                </a:lnTo>
                <a:lnTo>
                  <a:pt x="48" y="1"/>
                </a:lnTo>
                <a:lnTo>
                  <a:pt x="48" y="1"/>
                </a:lnTo>
                <a:lnTo>
                  <a:pt x="47" y="1"/>
                </a:lnTo>
                <a:lnTo>
                  <a:pt x="47" y="1"/>
                </a:lnTo>
                <a:lnTo>
                  <a:pt x="47" y="1"/>
                </a:lnTo>
                <a:lnTo>
                  <a:pt x="47" y="1"/>
                </a:lnTo>
                <a:lnTo>
                  <a:pt x="47" y="1"/>
                </a:lnTo>
                <a:lnTo>
                  <a:pt x="47" y="1"/>
                </a:lnTo>
                <a:lnTo>
                  <a:pt x="47" y="1"/>
                </a:lnTo>
                <a:lnTo>
                  <a:pt x="46" y="1"/>
                </a:lnTo>
                <a:lnTo>
                  <a:pt x="46" y="1"/>
                </a:lnTo>
                <a:lnTo>
                  <a:pt x="46" y="1"/>
                </a:lnTo>
                <a:lnTo>
                  <a:pt x="46" y="1"/>
                </a:lnTo>
                <a:lnTo>
                  <a:pt x="46" y="1"/>
                </a:lnTo>
                <a:lnTo>
                  <a:pt x="46" y="1"/>
                </a:lnTo>
                <a:lnTo>
                  <a:pt x="46" y="1"/>
                </a:lnTo>
                <a:lnTo>
                  <a:pt x="45" y="1"/>
                </a:lnTo>
                <a:lnTo>
                  <a:pt x="45" y="1"/>
                </a:lnTo>
                <a:lnTo>
                  <a:pt x="45" y="1"/>
                </a:lnTo>
                <a:lnTo>
                  <a:pt x="45" y="1"/>
                </a:lnTo>
                <a:lnTo>
                  <a:pt x="45" y="2"/>
                </a:lnTo>
                <a:lnTo>
                  <a:pt x="45" y="2"/>
                </a:lnTo>
                <a:lnTo>
                  <a:pt x="45" y="2"/>
                </a:lnTo>
                <a:lnTo>
                  <a:pt x="45" y="2"/>
                </a:lnTo>
                <a:lnTo>
                  <a:pt x="45" y="2"/>
                </a:lnTo>
                <a:lnTo>
                  <a:pt x="45" y="2"/>
                </a:lnTo>
                <a:lnTo>
                  <a:pt x="45" y="3"/>
                </a:lnTo>
                <a:lnTo>
                  <a:pt x="45" y="3"/>
                </a:lnTo>
                <a:lnTo>
                  <a:pt x="44" y="3"/>
                </a:lnTo>
                <a:lnTo>
                  <a:pt x="44" y="3"/>
                </a:lnTo>
                <a:lnTo>
                  <a:pt x="44" y="3"/>
                </a:lnTo>
                <a:lnTo>
                  <a:pt x="45" y="3"/>
                </a:lnTo>
                <a:lnTo>
                  <a:pt x="45" y="3"/>
                </a:lnTo>
                <a:lnTo>
                  <a:pt x="45" y="3"/>
                </a:lnTo>
                <a:lnTo>
                  <a:pt x="45" y="4"/>
                </a:lnTo>
                <a:lnTo>
                  <a:pt x="45" y="4"/>
                </a:lnTo>
                <a:lnTo>
                  <a:pt x="45" y="4"/>
                </a:lnTo>
                <a:lnTo>
                  <a:pt x="45" y="4"/>
                </a:lnTo>
                <a:lnTo>
                  <a:pt x="45" y="4"/>
                </a:lnTo>
                <a:lnTo>
                  <a:pt x="45" y="4"/>
                </a:lnTo>
                <a:lnTo>
                  <a:pt x="45" y="4"/>
                </a:lnTo>
                <a:lnTo>
                  <a:pt x="45" y="5"/>
                </a:lnTo>
                <a:lnTo>
                  <a:pt x="46" y="5"/>
                </a:lnTo>
                <a:lnTo>
                  <a:pt x="46" y="5"/>
                </a:lnTo>
                <a:lnTo>
                  <a:pt x="46" y="5"/>
                </a:lnTo>
                <a:lnTo>
                  <a:pt x="46" y="5"/>
                </a:lnTo>
                <a:lnTo>
                  <a:pt x="46" y="5"/>
                </a:lnTo>
                <a:lnTo>
                  <a:pt x="46" y="5"/>
                </a:lnTo>
                <a:lnTo>
                  <a:pt x="46" y="5"/>
                </a:lnTo>
                <a:lnTo>
                  <a:pt x="46" y="5"/>
                </a:lnTo>
                <a:lnTo>
                  <a:pt x="47" y="5"/>
                </a:lnTo>
                <a:lnTo>
                  <a:pt x="47" y="5"/>
                </a:lnTo>
                <a:lnTo>
                  <a:pt x="47" y="5"/>
                </a:lnTo>
                <a:lnTo>
                  <a:pt x="47" y="5"/>
                </a:lnTo>
                <a:lnTo>
                  <a:pt x="47" y="5"/>
                </a:lnTo>
                <a:lnTo>
                  <a:pt x="48" y="5"/>
                </a:lnTo>
                <a:lnTo>
                  <a:pt x="48" y="5"/>
                </a:lnTo>
                <a:lnTo>
                  <a:pt x="48" y="4"/>
                </a:lnTo>
                <a:lnTo>
                  <a:pt x="48" y="4"/>
                </a:lnTo>
                <a:lnTo>
                  <a:pt x="48" y="4"/>
                </a:lnTo>
                <a:lnTo>
                  <a:pt x="48" y="4"/>
                </a:lnTo>
                <a:lnTo>
                  <a:pt x="48" y="4"/>
                </a:lnTo>
                <a:lnTo>
                  <a:pt x="48" y="4"/>
                </a:lnTo>
                <a:lnTo>
                  <a:pt x="48" y="4"/>
                </a:lnTo>
                <a:lnTo>
                  <a:pt x="48" y="4"/>
                </a:lnTo>
                <a:lnTo>
                  <a:pt x="48" y="4"/>
                </a:lnTo>
                <a:lnTo>
                  <a:pt x="47" y="4"/>
                </a:lnTo>
                <a:lnTo>
                  <a:pt x="47" y="3"/>
                </a:lnTo>
                <a:close/>
                <a:moveTo>
                  <a:pt x="52" y="4"/>
                </a:moveTo>
                <a:lnTo>
                  <a:pt x="52" y="4"/>
                </a:lnTo>
                <a:lnTo>
                  <a:pt x="52" y="4"/>
                </a:lnTo>
                <a:lnTo>
                  <a:pt x="52" y="4"/>
                </a:lnTo>
                <a:lnTo>
                  <a:pt x="52" y="4"/>
                </a:lnTo>
                <a:lnTo>
                  <a:pt x="52" y="4"/>
                </a:lnTo>
                <a:lnTo>
                  <a:pt x="52" y="4"/>
                </a:lnTo>
                <a:lnTo>
                  <a:pt x="52" y="5"/>
                </a:lnTo>
                <a:lnTo>
                  <a:pt x="52" y="5"/>
                </a:lnTo>
                <a:lnTo>
                  <a:pt x="52" y="5"/>
                </a:lnTo>
                <a:lnTo>
                  <a:pt x="52" y="5"/>
                </a:lnTo>
                <a:lnTo>
                  <a:pt x="52" y="5"/>
                </a:lnTo>
                <a:lnTo>
                  <a:pt x="52" y="5"/>
                </a:lnTo>
                <a:lnTo>
                  <a:pt x="52" y="5"/>
                </a:lnTo>
                <a:lnTo>
                  <a:pt x="53" y="5"/>
                </a:lnTo>
                <a:lnTo>
                  <a:pt x="53" y="5"/>
                </a:lnTo>
                <a:lnTo>
                  <a:pt x="53" y="5"/>
                </a:lnTo>
                <a:lnTo>
                  <a:pt x="53" y="5"/>
                </a:lnTo>
                <a:lnTo>
                  <a:pt x="53" y="5"/>
                </a:lnTo>
                <a:lnTo>
                  <a:pt x="53" y="5"/>
                </a:lnTo>
                <a:lnTo>
                  <a:pt x="53" y="5"/>
                </a:lnTo>
                <a:lnTo>
                  <a:pt x="53" y="5"/>
                </a:lnTo>
                <a:lnTo>
                  <a:pt x="53" y="5"/>
                </a:lnTo>
                <a:lnTo>
                  <a:pt x="53" y="5"/>
                </a:lnTo>
                <a:lnTo>
                  <a:pt x="54" y="5"/>
                </a:lnTo>
                <a:lnTo>
                  <a:pt x="54" y="5"/>
                </a:lnTo>
                <a:lnTo>
                  <a:pt x="54" y="5"/>
                </a:lnTo>
                <a:lnTo>
                  <a:pt x="54" y="5"/>
                </a:lnTo>
                <a:lnTo>
                  <a:pt x="54" y="5"/>
                </a:lnTo>
                <a:lnTo>
                  <a:pt x="55" y="5"/>
                </a:lnTo>
                <a:lnTo>
                  <a:pt x="55" y="5"/>
                </a:lnTo>
                <a:lnTo>
                  <a:pt x="55" y="5"/>
                </a:lnTo>
                <a:lnTo>
                  <a:pt x="55" y="5"/>
                </a:lnTo>
                <a:lnTo>
                  <a:pt x="55" y="5"/>
                </a:lnTo>
                <a:lnTo>
                  <a:pt x="55" y="5"/>
                </a:lnTo>
                <a:lnTo>
                  <a:pt x="55" y="5"/>
                </a:lnTo>
                <a:lnTo>
                  <a:pt x="54" y="5"/>
                </a:lnTo>
                <a:lnTo>
                  <a:pt x="54" y="6"/>
                </a:lnTo>
                <a:lnTo>
                  <a:pt x="54" y="6"/>
                </a:lnTo>
                <a:lnTo>
                  <a:pt x="54" y="6"/>
                </a:lnTo>
                <a:lnTo>
                  <a:pt x="54" y="6"/>
                </a:lnTo>
                <a:lnTo>
                  <a:pt x="54" y="6"/>
                </a:lnTo>
                <a:lnTo>
                  <a:pt x="53" y="6"/>
                </a:lnTo>
                <a:lnTo>
                  <a:pt x="53" y="6"/>
                </a:lnTo>
                <a:lnTo>
                  <a:pt x="53" y="6"/>
                </a:lnTo>
                <a:lnTo>
                  <a:pt x="53" y="6"/>
                </a:lnTo>
                <a:lnTo>
                  <a:pt x="53" y="6"/>
                </a:lnTo>
                <a:lnTo>
                  <a:pt x="52" y="6"/>
                </a:lnTo>
                <a:lnTo>
                  <a:pt x="52" y="6"/>
                </a:lnTo>
                <a:lnTo>
                  <a:pt x="52" y="6"/>
                </a:lnTo>
                <a:lnTo>
                  <a:pt x="52" y="6"/>
                </a:lnTo>
                <a:lnTo>
                  <a:pt x="52" y="6"/>
                </a:lnTo>
                <a:lnTo>
                  <a:pt x="52" y="6"/>
                </a:lnTo>
                <a:lnTo>
                  <a:pt x="51" y="6"/>
                </a:lnTo>
                <a:lnTo>
                  <a:pt x="51" y="6"/>
                </a:lnTo>
                <a:lnTo>
                  <a:pt x="51" y="5"/>
                </a:lnTo>
                <a:lnTo>
                  <a:pt x="51" y="5"/>
                </a:lnTo>
                <a:lnTo>
                  <a:pt x="51" y="5"/>
                </a:lnTo>
                <a:lnTo>
                  <a:pt x="51" y="5"/>
                </a:lnTo>
                <a:lnTo>
                  <a:pt x="51" y="5"/>
                </a:lnTo>
                <a:lnTo>
                  <a:pt x="51" y="5"/>
                </a:lnTo>
                <a:lnTo>
                  <a:pt x="51" y="5"/>
                </a:lnTo>
                <a:lnTo>
                  <a:pt x="51" y="5"/>
                </a:lnTo>
                <a:lnTo>
                  <a:pt x="50" y="5"/>
                </a:lnTo>
                <a:lnTo>
                  <a:pt x="50" y="4"/>
                </a:lnTo>
                <a:lnTo>
                  <a:pt x="50" y="4"/>
                </a:lnTo>
                <a:lnTo>
                  <a:pt x="50" y="4"/>
                </a:lnTo>
                <a:lnTo>
                  <a:pt x="50" y="4"/>
                </a:lnTo>
                <a:lnTo>
                  <a:pt x="50" y="4"/>
                </a:lnTo>
                <a:lnTo>
                  <a:pt x="50" y="4"/>
                </a:lnTo>
                <a:lnTo>
                  <a:pt x="50" y="4"/>
                </a:lnTo>
                <a:lnTo>
                  <a:pt x="50" y="4"/>
                </a:lnTo>
                <a:lnTo>
                  <a:pt x="50" y="4"/>
                </a:lnTo>
                <a:lnTo>
                  <a:pt x="50" y="4"/>
                </a:lnTo>
                <a:lnTo>
                  <a:pt x="50" y="3"/>
                </a:lnTo>
                <a:lnTo>
                  <a:pt x="50" y="3"/>
                </a:lnTo>
                <a:lnTo>
                  <a:pt x="50" y="3"/>
                </a:lnTo>
                <a:lnTo>
                  <a:pt x="50" y="3"/>
                </a:lnTo>
                <a:lnTo>
                  <a:pt x="51" y="3"/>
                </a:lnTo>
                <a:lnTo>
                  <a:pt x="51" y="3"/>
                </a:lnTo>
                <a:lnTo>
                  <a:pt x="51" y="2"/>
                </a:lnTo>
                <a:lnTo>
                  <a:pt x="51" y="2"/>
                </a:lnTo>
                <a:lnTo>
                  <a:pt x="51" y="2"/>
                </a:lnTo>
                <a:lnTo>
                  <a:pt x="51" y="2"/>
                </a:lnTo>
                <a:lnTo>
                  <a:pt x="51" y="2"/>
                </a:lnTo>
                <a:lnTo>
                  <a:pt x="51" y="2"/>
                </a:lnTo>
                <a:lnTo>
                  <a:pt x="51" y="2"/>
                </a:lnTo>
                <a:lnTo>
                  <a:pt x="52" y="2"/>
                </a:lnTo>
                <a:lnTo>
                  <a:pt x="52" y="2"/>
                </a:lnTo>
                <a:lnTo>
                  <a:pt x="52" y="2"/>
                </a:lnTo>
                <a:lnTo>
                  <a:pt x="52" y="2"/>
                </a:lnTo>
                <a:lnTo>
                  <a:pt x="52" y="1"/>
                </a:lnTo>
                <a:lnTo>
                  <a:pt x="52" y="1"/>
                </a:lnTo>
                <a:lnTo>
                  <a:pt x="53" y="1"/>
                </a:lnTo>
                <a:lnTo>
                  <a:pt x="53" y="1"/>
                </a:lnTo>
                <a:lnTo>
                  <a:pt x="53" y="1"/>
                </a:lnTo>
                <a:lnTo>
                  <a:pt x="53" y="1"/>
                </a:lnTo>
                <a:lnTo>
                  <a:pt x="53" y="1"/>
                </a:lnTo>
                <a:lnTo>
                  <a:pt x="53" y="1"/>
                </a:lnTo>
                <a:lnTo>
                  <a:pt x="54" y="2"/>
                </a:lnTo>
                <a:lnTo>
                  <a:pt x="54" y="2"/>
                </a:lnTo>
                <a:lnTo>
                  <a:pt x="54" y="2"/>
                </a:lnTo>
                <a:lnTo>
                  <a:pt x="54" y="2"/>
                </a:lnTo>
                <a:lnTo>
                  <a:pt x="54" y="2"/>
                </a:lnTo>
                <a:lnTo>
                  <a:pt x="54" y="2"/>
                </a:lnTo>
                <a:lnTo>
                  <a:pt x="55" y="2"/>
                </a:lnTo>
                <a:lnTo>
                  <a:pt x="55" y="2"/>
                </a:lnTo>
                <a:lnTo>
                  <a:pt x="55" y="2"/>
                </a:lnTo>
                <a:lnTo>
                  <a:pt x="55" y="3"/>
                </a:lnTo>
                <a:lnTo>
                  <a:pt x="55" y="3"/>
                </a:lnTo>
                <a:lnTo>
                  <a:pt x="55" y="3"/>
                </a:lnTo>
                <a:lnTo>
                  <a:pt x="55" y="3"/>
                </a:lnTo>
                <a:lnTo>
                  <a:pt x="55" y="3"/>
                </a:lnTo>
                <a:lnTo>
                  <a:pt x="55" y="3"/>
                </a:lnTo>
                <a:lnTo>
                  <a:pt x="55" y="3"/>
                </a:lnTo>
                <a:lnTo>
                  <a:pt x="55" y="4"/>
                </a:lnTo>
                <a:lnTo>
                  <a:pt x="55" y="4"/>
                </a:lnTo>
                <a:lnTo>
                  <a:pt x="55" y="4"/>
                </a:lnTo>
                <a:lnTo>
                  <a:pt x="55" y="4"/>
                </a:lnTo>
                <a:lnTo>
                  <a:pt x="52" y="4"/>
                </a:lnTo>
                <a:close/>
                <a:moveTo>
                  <a:pt x="54" y="3"/>
                </a:moveTo>
                <a:lnTo>
                  <a:pt x="54" y="3"/>
                </a:lnTo>
                <a:lnTo>
                  <a:pt x="54" y="3"/>
                </a:lnTo>
                <a:lnTo>
                  <a:pt x="54" y="3"/>
                </a:lnTo>
                <a:lnTo>
                  <a:pt x="54" y="3"/>
                </a:lnTo>
                <a:lnTo>
                  <a:pt x="54" y="2"/>
                </a:lnTo>
                <a:lnTo>
                  <a:pt x="53" y="2"/>
                </a:lnTo>
                <a:lnTo>
                  <a:pt x="53" y="2"/>
                </a:lnTo>
                <a:lnTo>
                  <a:pt x="53" y="2"/>
                </a:lnTo>
                <a:lnTo>
                  <a:pt x="53" y="2"/>
                </a:lnTo>
                <a:lnTo>
                  <a:pt x="52" y="2"/>
                </a:lnTo>
                <a:lnTo>
                  <a:pt x="52" y="2"/>
                </a:lnTo>
                <a:lnTo>
                  <a:pt x="52" y="3"/>
                </a:lnTo>
                <a:lnTo>
                  <a:pt x="52" y="3"/>
                </a:lnTo>
                <a:lnTo>
                  <a:pt x="52" y="3"/>
                </a:lnTo>
                <a:lnTo>
                  <a:pt x="52" y="3"/>
                </a:lnTo>
                <a:lnTo>
                  <a:pt x="52" y="3"/>
                </a:lnTo>
                <a:lnTo>
                  <a:pt x="54" y="3"/>
                </a:lnTo>
                <a:close/>
                <a:moveTo>
                  <a:pt x="56" y="1"/>
                </a:moveTo>
                <a:lnTo>
                  <a:pt x="57" y="1"/>
                </a:lnTo>
                <a:lnTo>
                  <a:pt x="57" y="2"/>
                </a:lnTo>
                <a:lnTo>
                  <a:pt x="58" y="2"/>
                </a:lnTo>
                <a:lnTo>
                  <a:pt x="58" y="2"/>
                </a:lnTo>
                <a:lnTo>
                  <a:pt x="58" y="2"/>
                </a:lnTo>
                <a:lnTo>
                  <a:pt x="58" y="2"/>
                </a:lnTo>
                <a:lnTo>
                  <a:pt x="58" y="2"/>
                </a:lnTo>
                <a:lnTo>
                  <a:pt x="58" y="2"/>
                </a:lnTo>
                <a:lnTo>
                  <a:pt x="58" y="2"/>
                </a:lnTo>
                <a:lnTo>
                  <a:pt x="58" y="2"/>
                </a:lnTo>
                <a:lnTo>
                  <a:pt x="58" y="2"/>
                </a:lnTo>
                <a:lnTo>
                  <a:pt x="58" y="2"/>
                </a:lnTo>
                <a:lnTo>
                  <a:pt x="58" y="2"/>
                </a:lnTo>
                <a:lnTo>
                  <a:pt x="58" y="1"/>
                </a:lnTo>
                <a:lnTo>
                  <a:pt x="59" y="1"/>
                </a:lnTo>
                <a:lnTo>
                  <a:pt x="59" y="1"/>
                </a:lnTo>
                <a:lnTo>
                  <a:pt x="59" y="1"/>
                </a:lnTo>
                <a:lnTo>
                  <a:pt x="59" y="1"/>
                </a:lnTo>
                <a:lnTo>
                  <a:pt x="59" y="1"/>
                </a:lnTo>
                <a:lnTo>
                  <a:pt x="59" y="1"/>
                </a:lnTo>
                <a:lnTo>
                  <a:pt x="59" y="1"/>
                </a:lnTo>
                <a:lnTo>
                  <a:pt x="59" y="1"/>
                </a:lnTo>
                <a:lnTo>
                  <a:pt x="59" y="3"/>
                </a:lnTo>
                <a:lnTo>
                  <a:pt x="59" y="3"/>
                </a:lnTo>
                <a:lnTo>
                  <a:pt x="59" y="3"/>
                </a:lnTo>
                <a:lnTo>
                  <a:pt x="59" y="3"/>
                </a:lnTo>
                <a:lnTo>
                  <a:pt x="59" y="3"/>
                </a:lnTo>
                <a:lnTo>
                  <a:pt x="59" y="3"/>
                </a:lnTo>
                <a:lnTo>
                  <a:pt x="59" y="3"/>
                </a:lnTo>
                <a:lnTo>
                  <a:pt x="59" y="3"/>
                </a:lnTo>
                <a:lnTo>
                  <a:pt x="59" y="3"/>
                </a:lnTo>
                <a:lnTo>
                  <a:pt x="58" y="3"/>
                </a:lnTo>
                <a:lnTo>
                  <a:pt x="58" y="3"/>
                </a:lnTo>
                <a:lnTo>
                  <a:pt x="58" y="3"/>
                </a:lnTo>
                <a:lnTo>
                  <a:pt x="58" y="3"/>
                </a:lnTo>
                <a:lnTo>
                  <a:pt x="58" y="3"/>
                </a:lnTo>
                <a:lnTo>
                  <a:pt x="58" y="3"/>
                </a:lnTo>
                <a:lnTo>
                  <a:pt x="58" y="3"/>
                </a:lnTo>
                <a:lnTo>
                  <a:pt x="57" y="3"/>
                </a:lnTo>
                <a:lnTo>
                  <a:pt x="57" y="6"/>
                </a:lnTo>
                <a:lnTo>
                  <a:pt x="56" y="6"/>
                </a:lnTo>
                <a:lnTo>
                  <a:pt x="56" y="1"/>
                </a:lnTo>
                <a:close/>
                <a:moveTo>
                  <a:pt x="60" y="5"/>
                </a:moveTo>
                <a:lnTo>
                  <a:pt x="60" y="5"/>
                </a:lnTo>
                <a:lnTo>
                  <a:pt x="60" y="5"/>
                </a:lnTo>
                <a:lnTo>
                  <a:pt x="60" y="5"/>
                </a:lnTo>
                <a:lnTo>
                  <a:pt x="60" y="5"/>
                </a:lnTo>
                <a:lnTo>
                  <a:pt x="60" y="5"/>
                </a:lnTo>
                <a:lnTo>
                  <a:pt x="60" y="4"/>
                </a:lnTo>
                <a:lnTo>
                  <a:pt x="60" y="4"/>
                </a:lnTo>
                <a:lnTo>
                  <a:pt x="60" y="4"/>
                </a:lnTo>
                <a:lnTo>
                  <a:pt x="60" y="4"/>
                </a:lnTo>
                <a:lnTo>
                  <a:pt x="60" y="4"/>
                </a:lnTo>
                <a:lnTo>
                  <a:pt x="60" y="4"/>
                </a:lnTo>
                <a:lnTo>
                  <a:pt x="60" y="4"/>
                </a:lnTo>
                <a:lnTo>
                  <a:pt x="60" y="4"/>
                </a:lnTo>
                <a:lnTo>
                  <a:pt x="60" y="3"/>
                </a:lnTo>
                <a:lnTo>
                  <a:pt x="60" y="3"/>
                </a:lnTo>
                <a:lnTo>
                  <a:pt x="60" y="3"/>
                </a:lnTo>
                <a:lnTo>
                  <a:pt x="60" y="3"/>
                </a:lnTo>
                <a:lnTo>
                  <a:pt x="60" y="3"/>
                </a:lnTo>
                <a:lnTo>
                  <a:pt x="60" y="3"/>
                </a:lnTo>
                <a:lnTo>
                  <a:pt x="60" y="3"/>
                </a:lnTo>
                <a:lnTo>
                  <a:pt x="60" y="2"/>
                </a:lnTo>
                <a:lnTo>
                  <a:pt x="60" y="2"/>
                </a:lnTo>
                <a:lnTo>
                  <a:pt x="60" y="2"/>
                </a:lnTo>
                <a:lnTo>
                  <a:pt x="60" y="2"/>
                </a:lnTo>
                <a:lnTo>
                  <a:pt x="61" y="2"/>
                </a:lnTo>
                <a:lnTo>
                  <a:pt x="61" y="2"/>
                </a:lnTo>
                <a:lnTo>
                  <a:pt x="61" y="2"/>
                </a:lnTo>
                <a:lnTo>
                  <a:pt x="61" y="2"/>
                </a:lnTo>
                <a:lnTo>
                  <a:pt x="61" y="2"/>
                </a:lnTo>
                <a:lnTo>
                  <a:pt x="62" y="1"/>
                </a:lnTo>
                <a:lnTo>
                  <a:pt x="62" y="1"/>
                </a:lnTo>
                <a:lnTo>
                  <a:pt x="62" y="1"/>
                </a:lnTo>
                <a:lnTo>
                  <a:pt x="62" y="1"/>
                </a:lnTo>
                <a:lnTo>
                  <a:pt x="62" y="1"/>
                </a:lnTo>
                <a:lnTo>
                  <a:pt x="63" y="1"/>
                </a:lnTo>
                <a:lnTo>
                  <a:pt x="63" y="1"/>
                </a:lnTo>
                <a:lnTo>
                  <a:pt x="63" y="1"/>
                </a:lnTo>
                <a:lnTo>
                  <a:pt x="63" y="2"/>
                </a:lnTo>
                <a:lnTo>
                  <a:pt x="63" y="2"/>
                </a:lnTo>
                <a:lnTo>
                  <a:pt x="63" y="2"/>
                </a:lnTo>
                <a:lnTo>
                  <a:pt x="63" y="2"/>
                </a:lnTo>
                <a:lnTo>
                  <a:pt x="64" y="2"/>
                </a:lnTo>
                <a:lnTo>
                  <a:pt x="64" y="2"/>
                </a:lnTo>
                <a:lnTo>
                  <a:pt x="64" y="2"/>
                </a:lnTo>
                <a:lnTo>
                  <a:pt x="64" y="2"/>
                </a:lnTo>
                <a:lnTo>
                  <a:pt x="64" y="2"/>
                </a:lnTo>
                <a:lnTo>
                  <a:pt x="64" y="2"/>
                </a:lnTo>
                <a:lnTo>
                  <a:pt x="65" y="3"/>
                </a:lnTo>
                <a:lnTo>
                  <a:pt x="65" y="3"/>
                </a:lnTo>
                <a:lnTo>
                  <a:pt x="65" y="3"/>
                </a:lnTo>
                <a:lnTo>
                  <a:pt x="65" y="3"/>
                </a:lnTo>
                <a:lnTo>
                  <a:pt x="65" y="3"/>
                </a:lnTo>
                <a:lnTo>
                  <a:pt x="65" y="3"/>
                </a:lnTo>
                <a:lnTo>
                  <a:pt x="65" y="3"/>
                </a:lnTo>
                <a:lnTo>
                  <a:pt x="65" y="4"/>
                </a:lnTo>
                <a:lnTo>
                  <a:pt x="65" y="4"/>
                </a:lnTo>
                <a:lnTo>
                  <a:pt x="65" y="4"/>
                </a:lnTo>
                <a:lnTo>
                  <a:pt x="65" y="4"/>
                </a:lnTo>
                <a:lnTo>
                  <a:pt x="65" y="4"/>
                </a:lnTo>
                <a:lnTo>
                  <a:pt x="65" y="4"/>
                </a:lnTo>
                <a:lnTo>
                  <a:pt x="65" y="4"/>
                </a:lnTo>
                <a:lnTo>
                  <a:pt x="65" y="4"/>
                </a:lnTo>
                <a:lnTo>
                  <a:pt x="65" y="5"/>
                </a:lnTo>
                <a:lnTo>
                  <a:pt x="65" y="5"/>
                </a:lnTo>
                <a:lnTo>
                  <a:pt x="64" y="5"/>
                </a:lnTo>
                <a:lnTo>
                  <a:pt x="64" y="5"/>
                </a:lnTo>
                <a:lnTo>
                  <a:pt x="64" y="5"/>
                </a:lnTo>
                <a:lnTo>
                  <a:pt x="64" y="5"/>
                </a:lnTo>
                <a:lnTo>
                  <a:pt x="64" y="6"/>
                </a:lnTo>
                <a:lnTo>
                  <a:pt x="64" y="6"/>
                </a:lnTo>
                <a:lnTo>
                  <a:pt x="63" y="6"/>
                </a:lnTo>
                <a:lnTo>
                  <a:pt x="63" y="6"/>
                </a:lnTo>
                <a:lnTo>
                  <a:pt x="63" y="6"/>
                </a:lnTo>
                <a:lnTo>
                  <a:pt x="63" y="6"/>
                </a:lnTo>
                <a:lnTo>
                  <a:pt x="63" y="6"/>
                </a:lnTo>
                <a:lnTo>
                  <a:pt x="63" y="6"/>
                </a:lnTo>
                <a:lnTo>
                  <a:pt x="63" y="6"/>
                </a:lnTo>
                <a:lnTo>
                  <a:pt x="62" y="6"/>
                </a:lnTo>
                <a:lnTo>
                  <a:pt x="62" y="6"/>
                </a:lnTo>
                <a:lnTo>
                  <a:pt x="62" y="6"/>
                </a:lnTo>
                <a:lnTo>
                  <a:pt x="62" y="6"/>
                </a:lnTo>
                <a:lnTo>
                  <a:pt x="62" y="6"/>
                </a:lnTo>
                <a:lnTo>
                  <a:pt x="61" y="6"/>
                </a:lnTo>
                <a:lnTo>
                  <a:pt x="61" y="6"/>
                </a:lnTo>
                <a:lnTo>
                  <a:pt x="61" y="6"/>
                </a:lnTo>
                <a:lnTo>
                  <a:pt x="61" y="6"/>
                </a:lnTo>
                <a:lnTo>
                  <a:pt x="61" y="6"/>
                </a:lnTo>
                <a:lnTo>
                  <a:pt x="60" y="5"/>
                </a:lnTo>
                <a:close/>
                <a:moveTo>
                  <a:pt x="61" y="3"/>
                </a:moveTo>
                <a:lnTo>
                  <a:pt x="61" y="3"/>
                </a:lnTo>
                <a:lnTo>
                  <a:pt x="61" y="3"/>
                </a:lnTo>
                <a:lnTo>
                  <a:pt x="61" y="3"/>
                </a:lnTo>
                <a:lnTo>
                  <a:pt x="61" y="3"/>
                </a:lnTo>
                <a:lnTo>
                  <a:pt x="61" y="3"/>
                </a:lnTo>
                <a:lnTo>
                  <a:pt x="61" y="3"/>
                </a:lnTo>
                <a:lnTo>
                  <a:pt x="61" y="4"/>
                </a:lnTo>
                <a:lnTo>
                  <a:pt x="61" y="4"/>
                </a:lnTo>
                <a:lnTo>
                  <a:pt x="61" y="4"/>
                </a:lnTo>
                <a:lnTo>
                  <a:pt x="61" y="4"/>
                </a:lnTo>
                <a:lnTo>
                  <a:pt x="61" y="4"/>
                </a:lnTo>
                <a:lnTo>
                  <a:pt x="61" y="4"/>
                </a:lnTo>
                <a:lnTo>
                  <a:pt x="61" y="4"/>
                </a:lnTo>
                <a:lnTo>
                  <a:pt x="61" y="4"/>
                </a:lnTo>
                <a:lnTo>
                  <a:pt x="61" y="4"/>
                </a:lnTo>
                <a:lnTo>
                  <a:pt x="61" y="5"/>
                </a:lnTo>
                <a:lnTo>
                  <a:pt x="61" y="5"/>
                </a:lnTo>
                <a:lnTo>
                  <a:pt x="61" y="5"/>
                </a:lnTo>
                <a:lnTo>
                  <a:pt x="61" y="5"/>
                </a:lnTo>
                <a:lnTo>
                  <a:pt x="62" y="5"/>
                </a:lnTo>
                <a:lnTo>
                  <a:pt x="62" y="5"/>
                </a:lnTo>
                <a:lnTo>
                  <a:pt x="62" y="5"/>
                </a:lnTo>
                <a:lnTo>
                  <a:pt x="62" y="5"/>
                </a:lnTo>
                <a:lnTo>
                  <a:pt x="62" y="5"/>
                </a:lnTo>
                <a:lnTo>
                  <a:pt x="62" y="5"/>
                </a:lnTo>
                <a:lnTo>
                  <a:pt x="62" y="5"/>
                </a:lnTo>
                <a:lnTo>
                  <a:pt x="63" y="5"/>
                </a:lnTo>
                <a:lnTo>
                  <a:pt x="63" y="5"/>
                </a:lnTo>
                <a:lnTo>
                  <a:pt x="63" y="5"/>
                </a:lnTo>
                <a:lnTo>
                  <a:pt x="63" y="5"/>
                </a:lnTo>
                <a:lnTo>
                  <a:pt x="63" y="5"/>
                </a:lnTo>
                <a:lnTo>
                  <a:pt x="63" y="5"/>
                </a:lnTo>
                <a:lnTo>
                  <a:pt x="63" y="4"/>
                </a:lnTo>
                <a:lnTo>
                  <a:pt x="63" y="4"/>
                </a:lnTo>
                <a:lnTo>
                  <a:pt x="63" y="4"/>
                </a:lnTo>
                <a:lnTo>
                  <a:pt x="63" y="4"/>
                </a:lnTo>
                <a:lnTo>
                  <a:pt x="63" y="4"/>
                </a:lnTo>
                <a:lnTo>
                  <a:pt x="63" y="4"/>
                </a:lnTo>
                <a:lnTo>
                  <a:pt x="63" y="4"/>
                </a:lnTo>
                <a:lnTo>
                  <a:pt x="63" y="4"/>
                </a:lnTo>
                <a:lnTo>
                  <a:pt x="63" y="4"/>
                </a:lnTo>
                <a:lnTo>
                  <a:pt x="63" y="3"/>
                </a:lnTo>
                <a:lnTo>
                  <a:pt x="63" y="3"/>
                </a:lnTo>
                <a:lnTo>
                  <a:pt x="63" y="3"/>
                </a:lnTo>
                <a:lnTo>
                  <a:pt x="63" y="3"/>
                </a:lnTo>
                <a:lnTo>
                  <a:pt x="63" y="3"/>
                </a:lnTo>
                <a:lnTo>
                  <a:pt x="63" y="3"/>
                </a:lnTo>
                <a:lnTo>
                  <a:pt x="63" y="3"/>
                </a:lnTo>
                <a:lnTo>
                  <a:pt x="63" y="3"/>
                </a:lnTo>
                <a:lnTo>
                  <a:pt x="63" y="3"/>
                </a:lnTo>
                <a:lnTo>
                  <a:pt x="63" y="3"/>
                </a:lnTo>
                <a:lnTo>
                  <a:pt x="63" y="3"/>
                </a:lnTo>
                <a:lnTo>
                  <a:pt x="63" y="2"/>
                </a:lnTo>
                <a:lnTo>
                  <a:pt x="62" y="2"/>
                </a:lnTo>
                <a:lnTo>
                  <a:pt x="62" y="2"/>
                </a:lnTo>
                <a:lnTo>
                  <a:pt x="62" y="2"/>
                </a:lnTo>
                <a:lnTo>
                  <a:pt x="62" y="2"/>
                </a:lnTo>
                <a:lnTo>
                  <a:pt x="62" y="2"/>
                </a:lnTo>
                <a:lnTo>
                  <a:pt x="62" y="2"/>
                </a:lnTo>
                <a:lnTo>
                  <a:pt x="62" y="2"/>
                </a:lnTo>
                <a:lnTo>
                  <a:pt x="62" y="3"/>
                </a:lnTo>
                <a:lnTo>
                  <a:pt x="61" y="3"/>
                </a:lnTo>
                <a:lnTo>
                  <a:pt x="61" y="3"/>
                </a:lnTo>
                <a:lnTo>
                  <a:pt x="61" y="3"/>
                </a:lnTo>
                <a:lnTo>
                  <a:pt x="61" y="3"/>
                </a:lnTo>
                <a:close/>
                <a:moveTo>
                  <a:pt x="67" y="0"/>
                </a:moveTo>
                <a:lnTo>
                  <a:pt x="67" y="6"/>
                </a:lnTo>
                <a:lnTo>
                  <a:pt x="66" y="6"/>
                </a:lnTo>
                <a:lnTo>
                  <a:pt x="66" y="0"/>
                </a:lnTo>
                <a:lnTo>
                  <a:pt x="67" y="0"/>
                </a:lnTo>
                <a:close/>
                <a:moveTo>
                  <a:pt x="73" y="6"/>
                </a:moveTo>
                <a:lnTo>
                  <a:pt x="72" y="6"/>
                </a:lnTo>
                <a:lnTo>
                  <a:pt x="72" y="5"/>
                </a:lnTo>
                <a:lnTo>
                  <a:pt x="72" y="5"/>
                </a:lnTo>
                <a:lnTo>
                  <a:pt x="71" y="6"/>
                </a:lnTo>
                <a:lnTo>
                  <a:pt x="71" y="6"/>
                </a:lnTo>
                <a:lnTo>
                  <a:pt x="71" y="6"/>
                </a:lnTo>
                <a:lnTo>
                  <a:pt x="71" y="6"/>
                </a:lnTo>
                <a:lnTo>
                  <a:pt x="71" y="6"/>
                </a:lnTo>
                <a:lnTo>
                  <a:pt x="71" y="6"/>
                </a:lnTo>
                <a:lnTo>
                  <a:pt x="70" y="6"/>
                </a:lnTo>
                <a:lnTo>
                  <a:pt x="70" y="6"/>
                </a:lnTo>
                <a:lnTo>
                  <a:pt x="70" y="6"/>
                </a:lnTo>
                <a:lnTo>
                  <a:pt x="70" y="6"/>
                </a:lnTo>
                <a:lnTo>
                  <a:pt x="70" y="6"/>
                </a:lnTo>
                <a:lnTo>
                  <a:pt x="70" y="6"/>
                </a:lnTo>
                <a:lnTo>
                  <a:pt x="69" y="6"/>
                </a:lnTo>
                <a:lnTo>
                  <a:pt x="69" y="6"/>
                </a:lnTo>
                <a:lnTo>
                  <a:pt x="69" y="6"/>
                </a:lnTo>
                <a:lnTo>
                  <a:pt x="69" y="6"/>
                </a:lnTo>
                <a:lnTo>
                  <a:pt x="69" y="5"/>
                </a:lnTo>
                <a:lnTo>
                  <a:pt x="69" y="5"/>
                </a:lnTo>
                <a:lnTo>
                  <a:pt x="69" y="5"/>
                </a:lnTo>
                <a:lnTo>
                  <a:pt x="68" y="5"/>
                </a:lnTo>
                <a:lnTo>
                  <a:pt x="68" y="5"/>
                </a:lnTo>
                <a:lnTo>
                  <a:pt x="68" y="4"/>
                </a:lnTo>
                <a:lnTo>
                  <a:pt x="68" y="4"/>
                </a:lnTo>
                <a:lnTo>
                  <a:pt x="68" y="4"/>
                </a:lnTo>
                <a:lnTo>
                  <a:pt x="68" y="4"/>
                </a:lnTo>
                <a:lnTo>
                  <a:pt x="68" y="4"/>
                </a:lnTo>
                <a:lnTo>
                  <a:pt x="68" y="4"/>
                </a:lnTo>
                <a:lnTo>
                  <a:pt x="68" y="4"/>
                </a:lnTo>
                <a:lnTo>
                  <a:pt x="68" y="3"/>
                </a:lnTo>
                <a:lnTo>
                  <a:pt x="68" y="3"/>
                </a:lnTo>
                <a:lnTo>
                  <a:pt x="68" y="3"/>
                </a:lnTo>
                <a:lnTo>
                  <a:pt x="68" y="3"/>
                </a:lnTo>
                <a:lnTo>
                  <a:pt x="68" y="3"/>
                </a:lnTo>
                <a:lnTo>
                  <a:pt x="68" y="3"/>
                </a:lnTo>
                <a:lnTo>
                  <a:pt x="68" y="2"/>
                </a:lnTo>
                <a:lnTo>
                  <a:pt x="69" y="2"/>
                </a:lnTo>
                <a:lnTo>
                  <a:pt x="69" y="2"/>
                </a:lnTo>
                <a:lnTo>
                  <a:pt x="69" y="2"/>
                </a:lnTo>
                <a:lnTo>
                  <a:pt x="69" y="2"/>
                </a:lnTo>
                <a:lnTo>
                  <a:pt x="69" y="2"/>
                </a:lnTo>
                <a:lnTo>
                  <a:pt x="69" y="2"/>
                </a:lnTo>
                <a:lnTo>
                  <a:pt x="70" y="2"/>
                </a:lnTo>
                <a:lnTo>
                  <a:pt x="70" y="1"/>
                </a:lnTo>
                <a:lnTo>
                  <a:pt x="70" y="1"/>
                </a:lnTo>
                <a:lnTo>
                  <a:pt x="70" y="1"/>
                </a:lnTo>
                <a:lnTo>
                  <a:pt x="70" y="1"/>
                </a:lnTo>
                <a:lnTo>
                  <a:pt x="70" y="1"/>
                </a:lnTo>
                <a:lnTo>
                  <a:pt x="70" y="1"/>
                </a:lnTo>
                <a:lnTo>
                  <a:pt x="71" y="1"/>
                </a:lnTo>
                <a:lnTo>
                  <a:pt x="71" y="2"/>
                </a:lnTo>
                <a:lnTo>
                  <a:pt x="71" y="2"/>
                </a:lnTo>
                <a:lnTo>
                  <a:pt x="71" y="2"/>
                </a:lnTo>
                <a:lnTo>
                  <a:pt x="71" y="2"/>
                </a:lnTo>
                <a:lnTo>
                  <a:pt x="72" y="2"/>
                </a:lnTo>
                <a:lnTo>
                  <a:pt x="72" y="2"/>
                </a:lnTo>
                <a:lnTo>
                  <a:pt x="72" y="0"/>
                </a:lnTo>
                <a:lnTo>
                  <a:pt x="73" y="0"/>
                </a:lnTo>
                <a:lnTo>
                  <a:pt x="73" y="6"/>
                </a:lnTo>
                <a:close/>
                <a:moveTo>
                  <a:pt x="70" y="3"/>
                </a:moveTo>
                <a:lnTo>
                  <a:pt x="70" y="3"/>
                </a:lnTo>
                <a:lnTo>
                  <a:pt x="70" y="3"/>
                </a:lnTo>
                <a:lnTo>
                  <a:pt x="70" y="3"/>
                </a:lnTo>
                <a:lnTo>
                  <a:pt x="70" y="3"/>
                </a:lnTo>
                <a:lnTo>
                  <a:pt x="69" y="3"/>
                </a:lnTo>
                <a:lnTo>
                  <a:pt x="69" y="3"/>
                </a:lnTo>
                <a:lnTo>
                  <a:pt x="69" y="4"/>
                </a:lnTo>
                <a:lnTo>
                  <a:pt x="69" y="4"/>
                </a:lnTo>
                <a:lnTo>
                  <a:pt x="69" y="4"/>
                </a:lnTo>
                <a:lnTo>
                  <a:pt x="69" y="4"/>
                </a:lnTo>
                <a:lnTo>
                  <a:pt x="69" y="4"/>
                </a:lnTo>
                <a:lnTo>
                  <a:pt x="69" y="4"/>
                </a:lnTo>
                <a:lnTo>
                  <a:pt x="70" y="4"/>
                </a:lnTo>
                <a:lnTo>
                  <a:pt x="70" y="4"/>
                </a:lnTo>
                <a:lnTo>
                  <a:pt x="70" y="4"/>
                </a:lnTo>
                <a:lnTo>
                  <a:pt x="70" y="5"/>
                </a:lnTo>
                <a:lnTo>
                  <a:pt x="70" y="5"/>
                </a:lnTo>
                <a:lnTo>
                  <a:pt x="70" y="5"/>
                </a:lnTo>
                <a:lnTo>
                  <a:pt x="70" y="5"/>
                </a:lnTo>
                <a:lnTo>
                  <a:pt x="70" y="5"/>
                </a:lnTo>
                <a:lnTo>
                  <a:pt x="70" y="5"/>
                </a:lnTo>
                <a:lnTo>
                  <a:pt x="70" y="5"/>
                </a:lnTo>
                <a:lnTo>
                  <a:pt x="70" y="5"/>
                </a:lnTo>
                <a:lnTo>
                  <a:pt x="71" y="5"/>
                </a:lnTo>
                <a:lnTo>
                  <a:pt x="71" y="5"/>
                </a:lnTo>
                <a:lnTo>
                  <a:pt x="71" y="5"/>
                </a:lnTo>
                <a:lnTo>
                  <a:pt x="71" y="5"/>
                </a:lnTo>
                <a:lnTo>
                  <a:pt x="71" y="5"/>
                </a:lnTo>
                <a:lnTo>
                  <a:pt x="71" y="5"/>
                </a:lnTo>
                <a:lnTo>
                  <a:pt x="71" y="5"/>
                </a:lnTo>
                <a:lnTo>
                  <a:pt x="71" y="5"/>
                </a:lnTo>
                <a:lnTo>
                  <a:pt x="71" y="5"/>
                </a:lnTo>
                <a:lnTo>
                  <a:pt x="71" y="4"/>
                </a:lnTo>
                <a:lnTo>
                  <a:pt x="72" y="4"/>
                </a:lnTo>
                <a:lnTo>
                  <a:pt x="72" y="4"/>
                </a:lnTo>
                <a:lnTo>
                  <a:pt x="72" y="4"/>
                </a:lnTo>
                <a:lnTo>
                  <a:pt x="72" y="4"/>
                </a:lnTo>
                <a:lnTo>
                  <a:pt x="72" y="4"/>
                </a:lnTo>
                <a:lnTo>
                  <a:pt x="72" y="4"/>
                </a:lnTo>
                <a:lnTo>
                  <a:pt x="72" y="4"/>
                </a:lnTo>
                <a:lnTo>
                  <a:pt x="72" y="4"/>
                </a:lnTo>
                <a:lnTo>
                  <a:pt x="72" y="3"/>
                </a:lnTo>
                <a:lnTo>
                  <a:pt x="72" y="3"/>
                </a:lnTo>
                <a:lnTo>
                  <a:pt x="72" y="3"/>
                </a:lnTo>
                <a:lnTo>
                  <a:pt x="72" y="3"/>
                </a:lnTo>
                <a:lnTo>
                  <a:pt x="72" y="3"/>
                </a:lnTo>
                <a:lnTo>
                  <a:pt x="71" y="3"/>
                </a:lnTo>
                <a:lnTo>
                  <a:pt x="71" y="3"/>
                </a:lnTo>
                <a:lnTo>
                  <a:pt x="71" y="3"/>
                </a:lnTo>
                <a:lnTo>
                  <a:pt x="71" y="3"/>
                </a:lnTo>
                <a:lnTo>
                  <a:pt x="71" y="3"/>
                </a:lnTo>
                <a:lnTo>
                  <a:pt x="71" y="3"/>
                </a:lnTo>
                <a:lnTo>
                  <a:pt x="71" y="2"/>
                </a:lnTo>
                <a:lnTo>
                  <a:pt x="71" y="2"/>
                </a:lnTo>
                <a:lnTo>
                  <a:pt x="71" y="2"/>
                </a:lnTo>
                <a:lnTo>
                  <a:pt x="71" y="2"/>
                </a:lnTo>
                <a:lnTo>
                  <a:pt x="70" y="2"/>
                </a:lnTo>
                <a:lnTo>
                  <a:pt x="70" y="2"/>
                </a:lnTo>
                <a:lnTo>
                  <a:pt x="70" y="2"/>
                </a:lnTo>
                <a:lnTo>
                  <a:pt x="70" y="2"/>
                </a:lnTo>
                <a:lnTo>
                  <a:pt x="70" y="3"/>
                </a:lnTo>
                <a:lnTo>
                  <a:pt x="70" y="3"/>
                </a:lnTo>
                <a:lnTo>
                  <a:pt x="70" y="3"/>
                </a:lnTo>
                <a:lnTo>
                  <a:pt x="70" y="3"/>
                </a:lnTo>
                <a:lnTo>
                  <a:pt x="70" y="3"/>
                </a:lnTo>
                <a:close/>
              </a:path>
            </a:pathLst>
          </a:custGeom>
          <a:solidFill>
            <a:srgbClr val="000000"/>
          </a:solidFill>
          <a:ln w="9525">
            <a:noFill/>
            <a:round/>
            <a:headEnd/>
            <a:tailEnd/>
          </a:ln>
        </xdr:spPr>
      </xdr:sp>
      <xdr:sp macro="" textlink="">
        <xdr:nvSpPr>
          <xdr:cNvPr id="153" name="Freeform 35">
            <a:extLst>
              <a:ext uri="{FF2B5EF4-FFF2-40B4-BE49-F238E27FC236}">
                <a16:creationId xmlns:a16="http://schemas.microsoft.com/office/drawing/2014/main" id="{EFDB481F-8078-467B-AA75-75F03D46F17A}"/>
              </a:ext>
            </a:extLst>
          </xdr:cNvPr>
          <xdr:cNvSpPr>
            <a:spLocks/>
          </xdr:cNvSpPr>
        </xdr:nvSpPr>
        <xdr:spPr bwMode="auto">
          <a:xfrm>
            <a:off x="552" y="35"/>
            <a:ext cx="6" cy="6"/>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6" y="4"/>
              </a:cxn>
              <a:cxn ang="0">
                <a:pos x="6"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6"/>
              </a:cxn>
              <a:cxn ang="0">
                <a:pos x="4" y="6"/>
              </a:cxn>
              <a:cxn ang="0">
                <a:pos x="4" y="6"/>
              </a:cxn>
              <a:cxn ang="0">
                <a:pos x="4" y="6"/>
              </a:cxn>
              <a:cxn ang="0">
                <a:pos x="4" y="6"/>
              </a:cxn>
              <a:cxn ang="0">
                <a:pos x="4" y="6"/>
              </a:cxn>
              <a:cxn ang="0">
                <a:pos x="3" y="6"/>
              </a:cxn>
              <a:cxn ang="0">
                <a:pos x="3" y="6"/>
              </a:cxn>
              <a:cxn ang="0">
                <a:pos x="0" y="6"/>
              </a:cxn>
              <a:cxn ang="0">
                <a:pos x="0" y="0"/>
              </a:cxn>
            </a:cxnLst>
            <a:rect l="0" t="0" r="r" b="b"/>
            <a:pathLst>
              <a:path w="6" h="6">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5" y="4"/>
                </a:lnTo>
                <a:lnTo>
                  <a:pt x="5" y="4"/>
                </a:lnTo>
                <a:lnTo>
                  <a:pt x="5" y="5"/>
                </a:lnTo>
                <a:lnTo>
                  <a:pt x="5" y="5"/>
                </a:lnTo>
                <a:lnTo>
                  <a:pt x="5" y="5"/>
                </a:lnTo>
                <a:lnTo>
                  <a:pt x="5" y="5"/>
                </a:lnTo>
                <a:lnTo>
                  <a:pt x="5" y="5"/>
                </a:lnTo>
                <a:lnTo>
                  <a:pt x="5" y="5"/>
                </a:lnTo>
                <a:lnTo>
                  <a:pt x="5" y="5"/>
                </a:lnTo>
                <a:lnTo>
                  <a:pt x="4" y="5"/>
                </a:lnTo>
                <a:lnTo>
                  <a:pt x="4" y="5"/>
                </a:lnTo>
                <a:lnTo>
                  <a:pt x="4" y="6"/>
                </a:lnTo>
                <a:lnTo>
                  <a:pt x="4" y="6"/>
                </a:lnTo>
                <a:lnTo>
                  <a:pt x="4" y="6"/>
                </a:lnTo>
                <a:lnTo>
                  <a:pt x="4" y="6"/>
                </a:lnTo>
                <a:lnTo>
                  <a:pt x="4" y="6"/>
                </a:lnTo>
                <a:lnTo>
                  <a:pt x="4" y="6"/>
                </a:lnTo>
                <a:lnTo>
                  <a:pt x="3" y="6"/>
                </a:lnTo>
                <a:lnTo>
                  <a:pt x="3" y="6"/>
                </a:lnTo>
                <a:lnTo>
                  <a:pt x="0" y="6"/>
                </a:lnTo>
                <a:lnTo>
                  <a:pt x="0" y="0"/>
                </a:lnTo>
              </a:path>
            </a:pathLst>
          </a:custGeom>
          <a:noFill/>
          <a:ln w="0" cap="sq">
            <a:solidFill>
              <a:srgbClr val="000000"/>
            </a:solidFill>
            <a:prstDash val="solid"/>
            <a:miter lim="800000"/>
            <a:headEnd/>
            <a:tailEnd/>
          </a:ln>
        </xdr:spPr>
      </xdr:sp>
      <xdr:sp macro="" textlink="">
        <xdr:nvSpPr>
          <xdr:cNvPr id="154" name="Freeform 36">
            <a:extLst>
              <a:ext uri="{FF2B5EF4-FFF2-40B4-BE49-F238E27FC236}">
                <a16:creationId xmlns:a16="http://schemas.microsoft.com/office/drawing/2014/main" id="{14AE0F0C-C396-4C35-9CA5-0D9B14599452}"/>
              </a:ext>
            </a:extLst>
          </xdr:cNvPr>
          <xdr:cNvSpPr>
            <a:spLocks/>
          </xdr:cNvSpPr>
        </xdr:nvSpPr>
        <xdr:spPr bwMode="auto">
          <a:xfrm>
            <a:off x="554" y="36"/>
            <a:ext cx="2" cy="4"/>
          </a:xfrm>
          <a:custGeom>
            <a:avLst/>
            <a:gdLst/>
            <a:ahLst/>
            <a:cxnLst>
              <a:cxn ang="0">
                <a:pos x="0" y="4"/>
              </a:cxn>
              <a:cxn ang="0">
                <a:pos x="1" y="4"/>
              </a:cxn>
              <a:cxn ang="0">
                <a:pos x="1" y="4"/>
              </a:cxn>
              <a:cxn ang="0">
                <a:pos x="1" y="4"/>
              </a:cxn>
              <a:cxn ang="0">
                <a:pos x="1" y="4"/>
              </a:cxn>
              <a:cxn ang="0">
                <a:pos x="1" y="4"/>
              </a:cxn>
              <a:cxn ang="0">
                <a:pos x="2" y="4"/>
              </a:cxn>
              <a:cxn ang="0">
                <a:pos x="2" y="4"/>
              </a:cxn>
              <a:cxn ang="0">
                <a:pos x="2" y="4"/>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4"/>
                </a:lnTo>
                <a:lnTo>
                  <a:pt x="2" y="4"/>
                </a:lnTo>
                <a:lnTo>
                  <a:pt x="2" y="4"/>
                </a:lnTo>
                <a:lnTo>
                  <a:pt x="2" y="4"/>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55" name="Rectangle 37">
            <a:extLst>
              <a:ext uri="{FF2B5EF4-FFF2-40B4-BE49-F238E27FC236}">
                <a16:creationId xmlns:a16="http://schemas.microsoft.com/office/drawing/2014/main" id="{A1B874B1-A368-43A5-B162-051801E15427}"/>
              </a:ext>
            </a:extLst>
          </xdr:cNvPr>
          <xdr:cNvSpPr>
            <a:spLocks noChangeArrowheads="1"/>
          </xdr:cNvSpPr>
        </xdr:nvSpPr>
        <xdr:spPr bwMode="auto">
          <a:xfrm>
            <a:off x="559" y="36"/>
            <a:ext cx="1" cy="5"/>
          </a:xfrm>
          <a:prstGeom prst="rect">
            <a:avLst/>
          </a:prstGeom>
          <a:noFill/>
          <a:ln w="0" cap="sq">
            <a:solidFill>
              <a:srgbClr val="000000"/>
            </a:solidFill>
            <a:prstDash val="solid"/>
            <a:miter lim="800000"/>
            <a:headEnd/>
            <a:tailEnd/>
          </a:ln>
        </xdr:spPr>
      </xdr:sp>
      <xdr:sp macro="" textlink="">
        <xdr:nvSpPr>
          <xdr:cNvPr id="156" name="Rectangle 38">
            <a:extLst>
              <a:ext uri="{FF2B5EF4-FFF2-40B4-BE49-F238E27FC236}">
                <a16:creationId xmlns:a16="http://schemas.microsoft.com/office/drawing/2014/main" id="{DB407550-305B-4E3A-834C-5869EE70221D}"/>
              </a:ext>
            </a:extLst>
          </xdr:cNvPr>
          <xdr:cNvSpPr>
            <a:spLocks noChangeArrowheads="1"/>
          </xdr:cNvSpPr>
        </xdr:nvSpPr>
        <xdr:spPr bwMode="auto">
          <a:xfrm>
            <a:off x="559" y="35"/>
            <a:ext cx="1" cy="1"/>
          </a:xfrm>
          <a:prstGeom prst="rect">
            <a:avLst/>
          </a:prstGeom>
          <a:noFill/>
          <a:ln w="0" cap="sq">
            <a:solidFill>
              <a:srgbClr val="000000"/>
            </a:solidFill>
            <a:prstDash val="solid"/>
            <a:miter lim="800000"/>
            <a:headEnd/>
            <a:tailEnd/>
          </a:ln>
        </xdr:spPr>
      </xdr:sp>
      <xdr:sp macro="" textlink="">
        <xdr:nvSpPr>
          <xdr:cNvPr id="157" name="Freeform 39">
            <a:extLst>
              <a:ext uri="{FF2B5EF4-FFF2-40B4-BE49-F238E27FC236}">
                <a16:creationId xmlns:a16="http://schemas.microsoft.com/office/drawing/2014/main" id="{1C3143DC-0212-4CCB-9301-FEAC5ADFE9C2}"/>
              </a:ext>
            </a:extLst>
          </xdr:cNvPr>
          <xdr:cNvSpPr>
            <a:spLocks/>
          </xdr:cNvSpPr>
        </xdr:nvSpPr>
        <xdr:spPr bwMode="auto">
          <a:xfrm>
            <a:off x="562" y="36"/>
            <a:ext cx="4" cy="6"/>
          </a:xfrm>
          <a:custGeom>
            <a:avLst/>
            <a:gdLst/>
            <a:ahLst/>
            <a:cxnLst>
              <a:cxn ang="0">
                <a:pos x="1" y="1"/>
              </a:cxn>
              <a:cxn ang="0">
                <a:pos x="1" y="1"/>
              </a:cxn>
              <a:cxn ang="0">
                <a:pos x="1" y="1"/>
              </a:cxn>
              <a:cxn ang="0">
                <a:pos x="2" y="1"/>
              </a:cxn>
              <a:cxn ang="0">
                <a:pos x="2" y="0"/>
              </a:cxn>
              <a:cxn ang="0">
                <a:pos x="2" y="0"/>
              </a:cxn>
              <a:cxn ang="0">
                <a:pos x="2" y="0"/>
              </a:cxn>
              <a:cxn ang="0">
                <a:pos x="3" y="1"/>
              </a:cxn>
              <a:cxn ang="0">
                <a:pos x="3" y="1"/>
              </a:cxn>
              <a:cxn ang="0">
                <a:pos x="3" y="1"/>
              </a:cxn>
              <a:cxn ang="0">
                <a:pos x="4" y="1"/>
              </a:cxn>
              <a:cxn ang="0">
                <a:pos x="4" y="1"/>
              </a:cxn>
              <a:cxn ang="0">
                <a:pos x="4" y="2"/>
              </a:cxn>
              <a:cxn ang="0">
                <a:pos x="4" y="2"/>
              </a:cxn>
              <a:cxn ang="0">
                <a:pos x="4" y="2"/>
              </a:cxn>
              <a:cxn ang="0">
                <a:pos x="4" y="2"/>
              </a:cxn>
              <a:cxn ang="0">
                <a:pos x="4" y="3"/>
              </a:cxn>
              <a:cxn ang="0">
                <a:pos x="4" y="3"/>
              </a:cxn>
              <a:cxn ang="0">
                <a:pos x="4" y="3"/>
              </a:cxn>
              <a:cxn ang="0">
                <a:pos x="4" y="3"/>
              </a:cxn>
              <a:cxn ang="0">
                <a:pos x="4" y="3"/>
              </a:cxn>
              <a:cxn ang="0">
                <a:pos x="4" y="4"/>
              </a:cxn>
              <a:cxn ang="0">
                <a:pos x="4" y="4"/>
              </a:cxn>
              <a:cxn ang="0">
                <a:pos x="4" y="4"/>
              </a:cxn>
              <a:cxn ang="0">
                <a:pos x="4" y="4"/>
              </a:cxn>
              <a:cxn ang="0">
                <a:pos x="4" y="5"/>
              </a:cxn>
              <a:cxn ang="0">
                <a:pos x="3" y="5"/>
              </a:cxn>
              <a:cxn ang="0">
                <a:pos x="3" y="5"/>
              </a:cxn>
              <a:cxn ang="0">
                <a:pos x="3" y="5"/>
              </a:cxn>
              <a:cxn ang="0">
                <a:pos x="2" y="5"/>
              </a:cxn>
              <a:cxn ang="0">
                <a:pos x="2" y="5"/>
              </a:cxn>
              <a:cxn ang="0">
                <a:pos x="2" y="5"/>
              </a:cxn>
              <a:cxn ang="0">
                <a:pos x="2" y="5"/>
              </a:cxn>
              <a:cxn ang="0">
                <a:pos x="1" y="5"/>
              </a:cxn>
              <a:cxn ang="0">
                <a:pos x="1" y="4"/>
              </a:cxn>
              <a:cxn ang="0">
                <a:pos x="0" y="6"/>
              </a:cxn>
              <a:cxn ang="0">
                <a:pos x="1" y="0"/>
              </a:cxn>
            </a:cxnLst>
            <a:rect l="0" t="0" r="r" b="b"/>
            <a:pathLst>
              <a:path w="4" h="6">
                <a:moveTo>
                  <a:pt x="1" y="0"/>
                </a:move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4" y="1"/>
                </a:lnTo>
                <a:lnTo>
                  <a:pt x="4" y="1"/>
                </a:lnTo>
                <a:lnTo>
                  <a:pt x="4" y="1"/>
                </a:lnTo>
                <a:lnTo>
                  <a:pt x="4" y="1"/>
                </a:lnTo>
                <a:lnTo>
                  <a:pt x="4" y="1"/>
                </a:lnTo>
                <a:lnTo>
                  <a:pt x="4" y="2"/>
                </a:lnTo>
                <a:lnTo>
                  <a:pt x="4" y="2"/>
                </a:lnTo>
                <a:lnTo>
                  <a:pt x="4" y="2"/>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4"/>
                </a:lnTo>
                <a:lnTo>
                  <a:pt x="4" y="4"/>
                </a:lnTo>
                <a:lnTo>
                  <a:pt x="4"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4"/>
                </a:lnTo>
                <a:lnTo>
                  <a:pt x="1" y="4"/>
                </a:lnTo>
                <a:lnTo>
                  <a:pt x="1" y="6"/>
                </a:lnTo>
                <a:lnTo>
                  <a:pt x="0" y="6"/>
                </a:lnTo>
                <a:lnTo>
                  <a:pt x="0" y="0"/>
                </a:lnTo>
                <a:lnTo>
                  <a:pt x="1" y="0"/>
                </a:lnTo>
              </a:path>
            </a:pathLst>
          </a:custGeom>
          <a:noFill/>
          <a:ln w="0" cap="sq">
            <a:solidFill>
              <a:srgbClr val="000000"/>
            </a:solidFill>
            <a:prstDash val="solid"/>
            <a:miter lim="800000"/>
            <a:headEnd/>
            <a:tailEnd/>
          </a:ln>
        </xdr:spPr>
      </xdr:sp>
      <xdr:sp macro="" textlink="">
        <xdr:nvSpPr>
          <xdr:cNvPr id="158" name="Freeform 40">
            <a:extLst>
              <a:ext uri="{FF2B5EF4-FFF2-40B4-BE49-F238E27FC236}">
                <a16:creationId xmlns:a16="http://schemas.microsoft.com/office/drawing/2014/main" id="{3A5ACFBF-D8E5-46DC-A148-56A1B27A3967}"/>
              </a:ext>
            </a:extLst>
          </xdr:cNvPr>
          <xdr:cNvSpPr>
            <a:spLocks/>
          </xdr:cNvSpPr>
        </xdr:nvSpPr>
        <xdr:spPr bwMode="auto">
          <a:xfrm>
            <a:off x="56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59" name="Freeform 41">
            <a:extLst>
              <a:ext uri="{FF2B5EF4-FFF2-40B4-BE49-F238E27FC236}">
                <a16:creationId xmlns:a16="http://schemas.microsoft.com/office/drawing/2014/main" id="{84520F42-9CF1-4E6E-BA37-DC07E562E8AE}"/>
              </a:ext>
            </a:extLst>
          </xdr:cNvPr>
          <xdr:cNvSpPr>
            <a:spLocks/>
          </xdr:cNvSpPr>
        </xdr:nvSpPr>
        <xdr:spPr bwMode="auto">
          <a:xfrm>
            <a:off x="567" y="36"/>
            <a:ext cx="5" cy="6"/>
          </a:xfrm>
          <a:custGeom>
            <a:avLst/>
            <a:gdLst/>
            <a:ahLst/>
            <a:cxnLst>
              <a:cxn ang="0">
                <a:pos x="2" y="1"/>
              </a:cxn>
              <a:cxn ang="0">
                <a:pos x="2" y="1"/>
              </a:cxn>
              <a:cxn ang="0">
                <a:pos x="2" y="1"/>
              </a:cxn>
              <a:cxn ang="0">
                <a:pos x="2" y="1"/>
              </a:cxn>
              <a:cxn ang="0">
                <a:pos x="3" y="0"/>
              </a:cxn>
              <a:cxn ang="0">
                <a:pos x="3" y="0"/>
              </a:cxn>
              <a:cxn ang="0">
                <a:pos x="3" y="0"/>
              </a:cxn>
              <a:cxn ang="0">
                <a:pos x="4" y="1"/>
              </a:cxn>
              <a:cxn ang="0">
                <a:pos x="4" y="1"/>
              </a:cxn>
              <a:cxn ang="0">
                <a:pos x="4" y="1"/>
              </a:cxn>
              <a:cxn ang="0">
                <a:pos x="5"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5" y="4"/>
              </a:cxn>
              <a:cxn ang="0">
                <a:pos x="4" y="5"/>
              </a:cxn>
              <a:cxn ang="0">
                <a:pos x="4" y="5"/>
              </a:cxn>
              <a:cxn ang="0">
                <a:pos x="4" y="5"/>
              </a:cxn>
              <a:cxn ang="0">
                <a:pos x="4" y="5"/>
              </a:cxn>
              <a:cxn ang="0">
                <a:pos x="3" y="5"/>
              </a:cxn>
              <a:cxn ang="0">
                <a:pos x="3" y="5"/>
              </a:cxn>
              <a:cxn ang="0">
                <a:pos x="2" y="5"/>
              </a:cxn>
              <a:cxn ang="0">
                <a:pos x="2" y="5"/>
              </a:cxn>
              <a:cxn ang="0">
                <a:pos x="2" y="5"/>
              </a:cxn>
              <a:cxn ang="0">
                <a:pos x="2" y="4"/>
              </a:cxn>
              <a:cxn ang="0">
                <a:pos x="0" y="6"/>
              </a:cxn>
              <a:cxn ang="0">
                <a:pos x="2" y="0"/>
              </a:cxn>
            </a:cxnLst>
            <a:rect l="0" t="0" r="r" b="b"/>
            <a:pathLst>
              <a:path w="5" h="6">
                <a:moveTo>
                  <a:pt x="2" y="0"/>
                </a:moveTo>
                <a:lnTo>
                  <a:pt x="2" y="1"/>
                </a:lnTo>
                <a:lnTo>
                  <a:pt x="2" y="1"/>
                </a:lnTo>
                <a:lnTo>
                  <a:pt x="2" y="1"/>
                </a:lnTo>
                <a:lnTo>
                  <a:pt x="2" y="1"/>
                </a:lnTo>
                <a:lnTo>
                  <a:pt x="2" y="1"/>
                </a:lnTo>
                <a:lnTo>
                  <a:pt x="2" y="1"/>
                </a:lnTo>
                <a:lnTo>
                  <a:pt x="2" y="1"/>
                </a:lnTo>
                <a:lnTo>
                  <a:pt x="2" y="0"/>
                </a:lnTo>
                <a:lnTo>
                  <a:pt x="3" y="0"/>
                </a:lnTo>
                <a:lnTo>
                  <a:pt x="3" y="0"/>
                </a:lnTo>
                <a:lnTo>
                  <a:pt x="3" y="0"/>
                </a:lnTo>
                <a:lnTo>
                  <a:pt x="3" y="0"/>
                </a:lnTo>
                <a:lnTo>
                  <a:pt x="3" y="0"/>
                </a:lnTo>
                <a:lnTo>
                  <a:pt x="4" y="0"/>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4"/>
                </a:lnTo>
                <a:lnTo>
                  <a:pt x="5" y="4"/>
                </a:lnTo>
                <a:lnTo>
                  <a:pt x="5" y="4"/>
                </a:lnTo>
                <a:lnTo>
                  <a:pt x="4" y="5"/>
                </a:lnTo>
                <a:lnTo>
                  <a:pt x="4" y="5"/>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2" y="4"/>
                </a:lnTo>
                <a:lnTo>
                  <a:pt x="2" y="4"/>
                </a:lnTo>
                <a:lnTo>
                  <a:pt x="2" y="6"/>
                </a:lnTo>
                <a:lnTo>
                  <a:pt x="0" y="6"/>
                </a:lnTo>
                <a:lnTo>
                  <a:pt x="0" y="0"/>
                </a:lnTo>
                <a:lnTo>
                  <a:pt x="2" y="0"/>
                </a:lnTo>
              </a:path>
            </a:pathLst>
          </a:custGeom>
          <a:noFill/>
          <a:ln w="0" cap="sq">
            <a:solidFill>
              <a:srgbClr val="000000"/>
            </a:solidFill>
            <a:prstDash val="solid"/>
            <a:miter lim="800000"/>
            <a:headEnd/>
            <a:tailEnd/>
          </a:ln>
        </xdr:spPr>
      </xdr:sp>
      <xdr:sp macro="" textlink="">
        <xdr:nvSpPr>
          <xdr:cNvPr id="160" name="Freeform 42">
            <a:extLst>
              <a:ext uri="{FF2B5EF4-FFF2-40B4-BE49-F238E27FC236}">
                <a16:creationId xmlns:a16="http://schemas.microsoft.com/office/drawing/2014/main" id="{4077CCEE-7BCB-4E15-ADFE-B9870BCE781F}"/>
              </a:ext>
            </a:extLst>
          </xdr:cNvPr>
          <xdr:cNvSpPr>
            <a:spLocks/>
          </xdr:cNvSpPr>
        </xdr:nvSpPr>
        <xdr:spPr bwMode="auto">
          <a:xfrm>
            <a:off x="569"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0"/>
                </a:lnTo>
                <a:lnTo>
                  <a:pt x="1" y="0"/>
                </a:lnTo>
                <a:lnTo>
                  <a:pt x="1" y="0"/>
                </a:lnTo>
                <a:lnTo>
                  <a:pt x="1" y="0"/>
                </a:lnTo>
                <a:lnTo>
                  <a:pt x="1" y="0"/>
                </a:lnTo>
                <a:lnTo>
                  <a:pt x="1" y="0"/>
                </a:lnTo>
                <a:lnTo>
                  <a:pt x="1" y="0"/>
                </a:lnTo>
                <a:lnTo>
                  <a:pt x="0" y="0"/>
                </a:lnTo>
                <a:lnTo>
                  <a:pt x="0" y="0"/>
                </a:lnTo>
                <a:lnTo>
                  <a:pt x="0" y="0"/>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1" name="Freeform 43">
            <a:extLst>
              <a:ext uri="{FF2B5EF4-FFF2-40B4-BE49-F238E27FC236}">
                <a16:creationId xmlns:a16="http://schemas.microsoft.com/office/drawing/2014/main" id="{300246C6-0D7F-431F-95C4-18307C948CE2}"/>
              </a:ext>
            </a:extLst>
          </xdr:cNvPr>
          <xdr:cNvSpPr>
            <a:spLocks/>
          </xdr:cNvSpPr>
        </xdr:nvSpPr>
        <xdr:spPr bwMode="auto">
          <a:xfrm>
            <a:off x="573" y="36"/>
            <a:ext cx="5" cy="5"/>
          </a:xfrm>
          <a:custGeom>
            <a:avLst/>
            <a:gdLst/>
            <a:ahLst/>
            <a:cxnLst>
              <a:cxn ang="0">
                <a:pos x="1"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1" y="1"/>
              </a:cxn>
              <a:cxn ang="0">
                <a:pos x="1" y="1"/>
              </a:cxn>
              <a:cxn ang="0">
                <a:pos x="1" y="1"/>
              </a:cxn>
              <a:cxn ang="0">
                <a:pos x="2" y="1"/>
              </a:cxn>
              <a:cxn ang="0">
                <a:pos x="2" y="1"/>
              </a:cxn>
              <a:cxn ang="0">
                <a:pos x="2" y="0"/>
              </a:cxn>
              <a:cxn ang="0">
                <a:pos x="3" y="0"/>
              </a:cxn>
              <a:cxn ang="0">
                <a:pos x="3" y="0"/>
              </a:cxn>
              <a:cxn ang="0">
                <a:pos x="4" y="1"/>
              </a:cxn>
              <a:cxn ang="0">
                <a:pos x="4" y="1"/>
              </a:cxn>
              <a:cxn ang="0">
                <a:pos x="4" y="1"/>
              </a:cxn>
              <a:cxn ang="0">
                <a:pos x="4" y="1"/>
              </a:cxn>
              <a:cxn ang="0">
                <a:pos x="5"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5" y="4"/>
              </a:cxn>
              <a:cxn ang="0">
                <a:pos x="5" y="4"/>
              </a:cxn>
              <a:cxn ang="0">
                <a:pos x="4" y="4"/>
              </a:cxn>
              <a:cxn ang="0">
                <a:pos x="4" y="5"/>
              </a:cxn>
              <a:cxn ang="0">
                <a:pos x="4" y="5"/>
              </a:cxn>
              <a:cxn ang="0">
                <a:pos x="3" y="5"/>
              </a:cxn>
              <a:cxn ang="0">
                <a:pos x="3" y="5"/>
              </a:cxn>
              <a:cxn ang="0">
                <a:pos x="3" y="5"/>
              </a:cxn>
              <a:cxn ang="0">
                <a:pos x="2" y="5"/>
              </a:cxn>
              <a:cxn ang="0">
                <a:pos x="2" y="5"/>
              </a:cxn>
              <a:cxn ang="0">
                <a:pos x="1" y="5"/>
              </a:cxn>
              <a:cxn ang="0">
                <a:pos x="1" y="5"/>
              </a:cxn>
            </a:cxnLst>
            <a:rect l="0" t="0" r="r" b="b"/>
            <a:pathLst>
              <a:path w="5" h="5">
                <a:moveTo>
                  <a:pt x="1" y="4"/>
                </a:moveTo>
                <a:lnTo>
                  <a:pt x="1" y="4"/>
                </a:lnTo>
                <a:lnTo>
                  <a:pt x="1"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0"/>
                </a:lnTo>
                <a:lnTo>
                  <a:pt x="2" y="0"/>
                </a:lnTo>
                <a:lnTo>
                  <a:pt x="3" y="0"/>
                </a:lnTo>
                <a:lnTo>
                  <a:pt x="3" y="0"/>
                </a:lnTo>
                <a:lnTo>
                  <a:pt x="3" y="0"/>
                </a:lnTo>
                <a:lnTo>
                  <a:pt x="3" y="0"/>
                </a:lnTo>
                <a:lnTo>
                  <a:pt x="3" y="1"/>
                </a:lnTo>
                <a:lnTo>
                  <a:pt x="4" y="1"/>
                </a:lnTo>
                <a:lnTo>
                  <a:pt x="4" y="1"/>
                </a:lnTo>
                <a:lnTo>
                  <a:pt x="4" y="1"/>
                </a:lnTo>
                <a:lnTo>
                  <a:pt x="4" y="1"/>
                </a:lnTo>
                <a:lnTo>
                  <a:pt x="4" y="1"/>
                </a:lnTo>
                <a:lnTo>
                  <a:pt x="4" y="1"/>
                </a:lnTo>
                <a:lnTo>
                  <a:pt x="4"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4" y="4"/>
                </a:lnTo>
                <a:lnTo>
                  <a:pt x="4" y="4"/>
                </a:lnTo>
                <a:lnTo>
                  <a:pt x="4" y="5"/>
                </a:lnTo>
                <a:lnTo>
                  <a:pt x="4" y="5"/>
                </a:lnTo>
                <a:lnTo>
                  <a:pt x="4" y="5"/>
                </a:lnTo>
                <a:lnTo>
                  <a:pt x="4" y="5"/>
                </a:lnTo>
                <a:lnTo>
                  <a:pt x="4" y="5"/>
                </a:lnTo>
                <a:lnTo>
                  <a:pt x="3" y="5"/>
                </a:lnTo>
                <a:lnTo>
                  <a:pt x="3" y="5"/>
                </a:lnTo>
                <a:lnTo>
                  <a:pt x="3" y="5"/>
                </a:lnTo>
                <a:lnTo>
                  <a:pt x="3" y="5"/>
                </a:lnTo>
                <a:lnTo>
                  <a:pt x="3" y="5"/>
                </a:lnTo>
                <a:lnTo>
                  <a:pt x="2" y="5"/>
                </a:lnTo>
                <a:lnTo>
                  <a:pt x="2" y="5"/>
                </a:lnTo>
                <a:lnTo>
                  <a:pt x="2" y="5"/>
                </a:lnTo>
                <a:lnTo>
                  <a:pt x="2" y="5"/>
                </a:lnTo>
                <a:lnTo>
                  <a:pt x="2" y="5"/>
                </a:lnTo>
                <a:lnTo>
                  <a:pt x="1" y="5"/>
                </a:lnTo>
                <a:lnTo>
                  <a:pt x="1" y="5"/>
                </a:lnTo>
                <a:lnTo>
                  <a:pt x="1" y="5"/>
                </a:lnTo>
                <a:lnTo>
                  <a:pt x="1" y="4"/>
                </a:lnTo>
              </a:path>
            </a:pathLst>
          </a:custGeom>
          <a:noFill/>
          <a:ln w="0" cap="sq">
            <a:solidFill>
              <a:srgbClr val="000000"/>
            </a:solidFill>
            <a:prstDash val="solid"/>
            <a:miter lim="800000"/>
            <a:headEnd/>
            <a:tailEnd/>
          </a:ln>
        </xdr:spPr>
      </xdr:sp>
      <xdr:sp macro="" textlink="">
        <xdr:nvSpPr>
          <xdr:cNvPr id="162" name="Freeform 44">
            <a:extLst>
              <a:ext uri="{FF2B5EF4-FFF2-40B4-BE49-F238E27FC236}">
                <a16:creationId xmlns:a16="http://schemas.microsoft.com/office/drawing/2014/main" id="{30FBB906-3B46-4D29-B273-D93964ABC425}"/>
              </a:ext>
            </a:extLst>
          </xdr:cNvPr>
          <xdr:cNvSpPr>
            <a:spLocks/>
          </xdr:cNvSpPr>
        </xdr:nvSpPr>
        <xdr:spPr bwMode="auto">
          <a:xfrm>
            <a:off x="574" y="37"/>
            <a:ext cx="3" cy="3"/>
          </a:xfrm>
          <a:custGeom>
            <a:avLst/>
            <a:gdLst/>
            <a:ahLst/>
            <a:cxnLst>
              <a:cxn ang="0">
                <a:pos x="1" y="1"/>
              </a:cxn>
              <a:cxn ang="0">
                <a:pos x="1" y="1"/>
              </a:cxn>
              <a:cxn ang="0">
                <a:pos x="0" y="1"/>
              </a:cxn>
              <a:cxn ang="0">
                <a:pos x="0" y="1"/>
              </a:cxn>
              <a:cxn ang="0">
                <a:pos x="0" y="2"/>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3" y="3"/>
              </a:cxn>
              <a:cxn ang="0">
                <a:pos x="3" y="2"/>
              </a:cxn>
              <a:cxn ang="0">
                <a:pos x="3" y="2"/>
              </a:cxn>
              <a:cxn ang="0">
                <a:pos x="3" y="2"/>
              </a:cxn>
              <a:cxn ang="0">
                <a:pos x="3" y="2"/>
              </a:cxn>
              <a:cxn ang="0">
                <a:pos x="3" y="2"/>
              </a:cxn>
              <a:cxn ang="0">
                <a:pos x="3" y="1"/>
              </a:cxn>
              <a:cxn ang="0">
                <a:pos x="3" y="1"/>
              </a:cxn>
              <a:cxn ang="0">
                <a:pos x="3" y="1"/>
              </a:cxn>
              <a:cxn ang="0">
                <a:pos x="3" y="1"/>
              </a:cxn>
              <a:cxn ang="0">
                <a:pos x="3"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3" y="3"/>
                </a:lnTo>
                <a:lnTo>
                  <a:pt x="3" y="3"/>
                </a:lnTo>
                <a:lnTo>
                  <a:pt x="3"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63" name="Rectangle 45">
            <a:extLst>
              <a:ext uri="{FF2B5EF4-FFF2-40B4-BE49-F238E27FC236}">
                <a16:creationId xmlns:a16="http://schemas.microsoft.com/office/drawing/2014/main" id="{403813BE-06C5-4BF2-93C5-F6488C1D1FB4}"/>
              </a:ext>
            </a:extLst>
          </xdr:cNvPr>
          <xdr:cNvSpPr>
            <a:spLocks noChangeArrowheads="1"/>
          </xdr:cNvSpPr>
        </xdr:nvSpPr>
        <xdr:spPr bwMode="auto">
          <a:xfrm>
            <a:off x="579" y="35"/>
            <a:ext cx="1" cy="6"/>
          </a:xfrm>
          <a:prstGeom prst="rect">
            <a:avLst/>
          </a:prstGeom>
          <a:noFill/>
          <a:ln w="0" cap="sq">
            <a:solidFill>
              <a:srgbClr val="000000"/>
            </a:solidFill>
            <a:prstDash val="solid"/>
            <a:miter lim="800000"/>
            <a:headEnd/>
            <a:tailEnd/>
          </a:ln>
        </xdr:spPr>
      </xdr:sp>
      <xdr:sp macro="" textlink="">
        <xdr:nvSpPr>
          <xdr:cNvPr id="164" name="Freeform 46">
            <a:extLst>
              <a:ext uri="{FF2B5EF4-FFF2-40B4-BE49-F238E27FC236}">
                <a16:creationId xmlns:a16="http://schemas.microsoft.com/office/drawing/2014/main" id="{7C9A5432-8A21-4A87-B6EA-A112930D4388}"/>
              </a:ext>
            </a:extLst>
          </xdr:cNvPr>
          <xdr:cNvSpPr>
            <a:spLocks/>
          </xdr:cNvSpPr>
        </xdr:nvSpPr>
        <xdr:spPr bwMode="auto">
          <a:xfrm>
            <a:off x="581" y="35"/>
            <a:ext cx="5" cy="6"/>
          </a:xfrm>
          <a:custGeom>
            <a:avLst/>
            <a:gdLst/>
            <a:ahLst/>
            <a:cxnLst>
              <a:cxn ang="0">
                <a:pos x="4" y="6"/>
              </a:cxn>
              <a:cxn ang="0">
                <a:pos x="4" y="5"/>
              </a:cxn>
              <a:cxn ang="0">
                <a:pos x="4" y="6"/>
              </a:cxn>
              <a:cxn ang="0">
                <a:pos x="3" y="6"/>
              </a:cxn>
              <a:cxn ang="0">
                <a:pos x="3" y="6"/>
              </a:cxn>
              <a:cxn ang="0">
                <a:pos x="3" y="6"/>
              </a:cxn>
              <a:cxn ang="0">
                <a:pos x="3" y="6"/>
              </a:cxn>
              <a:cxn ang="0">
                <a:pos x="2" y="6"/>
              </a:cxn>
              <a:cxn ang="0">
                <a:pos x="2" y="6"/>
              </a:cxn>
              <a:cxn ang="0">
                <a:pos x="2" y="6"/>
              </a:cxn>
              <a:cxn ang="0">
                <a:pos x="2" y="6"/>
              </a:cxn>
              <a:cxn ang="0">
                <a:pos x="1" y="6"/>
              </a:cxn>
              <a:cxn ang="0">
                <a:pos x="1" y="5"/>
              </a:cxn>
              <a:cxn ang="0">
                <a:pos x="1" y="5"/>
              </a:cxn>
              <a:cxn ang="0">
                <a:pos x="1" y="5"/>
              </a:cxn>
              <a:cxn ang="0">
                <a:pos x="1" y="4"/>
              </a:cxn>
              <a:cxn ang="0">
                <a:pos x="1" y="4"/>
              </a:cxn>
              <a:cxn ang="0">
                <a:pos x="0" y="4"/>
              </a:cxn>
              <a:cxn ang="0">
                <a:pos x="0" y="4"/>
              </a:cxn>
              <a:cxn ang="0">
                <a:pos x="0" y="3"/>
              </a:cxn>
              <a:cxn ang="0">
                <a:pos x="1" y="3"/>
              </a:cxn>
              <a:cxn ang="0">
                <a:pos x="1" y="3"/>
              </a:cxn>
              <a:cxn ang="0">
                <a:pos x="1" y="3"/>
              </a:cxn>
              <a:cxn ang="0">
                <a:pos x="1" y="2"/>
              </a:cxn>
              <a:cxn ang="0">
                <a:pos x="1" y="2"/>
              </a:cxn>
              <a:cxn ang="0">
                <a:pos x="2" y="2"/>
              </a:cxn>
              <a:cxn ang="0">
                <a:pos x="2" y="2"/>
              </a:cxn>
              <a:cxn ang="0">
                <a:pos x="2" y="1"/>
              </a:cxn>
              <a:cxn ang="0">
                <a:pos x="3" y="1"/>
              </a:cxn>
              <a:cxn ang="0">
                <a:pos x="3" y="1"/>
              </a:cxn>
              <a:cxn ang="0">
                <a:pos x="4" y="2"/>
              </a:cxn>
              <a:cxn ang="0">
                <a:pos x="4" y="2"/>
              </a:cxn>
              <a:cxn ang="0">
                <a:pos x="4" y="2"/>
              </a:cxn>
              <a:cxn ang="0">
                <a:pos x="4" y="0"/>
              </a:cxn>
              <a:cxn ang="0">
                <a:pos x="5" y="6"/>
              </a:cxn>
            </a:cxnLst>
            <a:rect l="0" t="0" r="r" b="b"/>
            <a:pathLst>
              <a:path w="5" h="6">
                <a:moveTo>
                  <a:pt x="5" y="6"/>
                </a:moveTo>
                <a:lnTo>
                  <a:pt x="4" y="6"/>
                </a:lnTo>
                <a:lnTo>
                  <a:pt x="4" y="5"/>
                </a:lnTo>
                <a:lnTo>
                  <a:pt x="4" y="5"/>
                </a:lnTo>
                <a:lnTo>
                  <a:pt x="4" y="5"/>
                </a:lnTo>
                <a:lnTo>
                  <a:pt x="4" y="6"/>
                </a:lnTo>
                <a:lnTo>
                  <a:pt x="4" y="6"/>
                </a:lnTo>
                <a:lnTo>
                  <a:pt x="3" y="6"/>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6"/>
                </a:lnTo>
                <a:lnTo>
                  <a:pt x="1" y="5"/>
                </a:lnTo>
                <a:lnTo>
                  <a:pt x="1" y="5"/>
                </a:lnTo>
                <a:lnTo>
                  <a:pt x="1" y="5"/>
                </a:lnTo>
                <a:lnTo>
                  <a:pt x="1" y="5"/>
                </a:lnTo>
                <a:lnTo>
                  <a:pt x="1" y="5"/>
                </a:lnTo>
                <a:lnTo>
                  <a:pt x="1" y="5"/>
                </a:lnTo>
                <a:lnTo>
                  <a:pt x="1" y="4"/>
                </a:lnTo>
                <a:lnTo>
                  <a:pt x="1" y="4"/>
                </a:lnTo>
                <a:lnTo>
                  <a:pt x="1" y="4"/>
                </a:lnTo>
                <a:lnTo>
                  <a:pt x="1" y="4"/>
                </a:lnTo>
                <a:lnTo>
                  <a:pt x="0" y="4"/>
                </a:lnTo>
                <a:lnTo>
                  <a:pt x="0" y="4"/>
                </a:lnTo>
                <a:lnTo>
                  <a:pt x="0" y="4"/>
                </a:lnTo>
                <a:lnTo>
                  <a:pt x="0" y="4"/>
                </a:lnTo>
                <a:lnTo>
                  <a:pt x="0" y="4"/>
                </a:lnTo>
                <a:lnTo>
                  <a:pt x="0" y="3"/>
                </a:lnTo>
                <a:lnTo>
                  <a:pt x="1" y="3"/>
                </a:lnTo>
                <a:lnTo>
                  <a:pt x="1" y="3"/>
                </a:lnTo>
                <a:lnTo>
                  <a:pt x="1" y="3"/>
                </a:lnTo>
                <a:lnTo>
                  <a:pt x="1" y="3"/>
                </a:lnTo>
                <a:lnTo>
                  <a:pt x="1" y="3"/>
                </a:lnTo>
                <a:lnTo>
                  <a:pt x="1" y="3"/>
                </a:lnTo>
                <a:lnTo>
                  <a:pt x="1" y="2"/>
                </a:lnTo>
                <a:lnTo>
                  <a:pt x="1" y="2"/>
                </a:lnTo>
                <a:lnTo>
                  <a:pt x="1" y="2"/>
                </a:lnTo>
                <a:lnTo>
                  <a:pt x="1" y="2"/>
                </a:lnTo>
                <a:lnTo>
                  <a:pt x="1" y="2"/>
                </a:lnTo>
                <a:lnTo>
                  <a:pt x="2" y="2"/>
                </a:lnTo>
                <a:lnTo>
                  <a:pt x="2" y="2"/>
                </a:lnTo>
                <a:lnTo>
                  <a:pt x="2" y="2"/>
                </a:lnTo>
                <a:lnTo>
                  <a:pt x="2" y="1"/>
                </a:lnTo>
                <a:lnTo>
                  <a:pt x="2" y="1"/>
                </a:lnTo>
                <a:lnTo>
                  <a:pt x="3" y="1"/>
                </a:lnTo>
                <a:lnTo>
                  <a:pt x="3" y="1"/>
                </a:lnTo>
                <a:lnTo>
                  <a:pt x="3" y="1"/>
                </a:lnTo>
                <a:lnTo>
                  <a:pt x="3" y="1"/>
                </a:lnTo>
                <a:lnTo>
                  <a:pt x="3" y="2"/>
                </a:lnTo>
                <a:lnTo>
                  <a:pt x="4" y="2"/>
                </a:lnTo>
                <a:lnTo>
                  <a:pt x="4" y="2"/>
                </a:lnTo>
                <a:lnTo>
                  <a:pt x="4" y="2"/>
                </a:lnTo>
                <a:lnTo>
                  <a:pt x="4"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65" name="Freeform 47">
            <a:extLst>
              <a:ext uri="{FF2B5EF4-FFF2-40B4-BE49-F238E27FC236}">
                <a16:creationId xmlns:a16="http://schemas.microsoft.com/office/drawing/2014/main" id="{2B5A1E55-5C9A-4F78-A99F-A7F5C1437C86}"/>
              </a:ext>
            </a:extLst>
          </xdr:cNvPr>
          <xdr:cNvSpPr>
            <a:spLocks/>
          </xdr:cNvSpPr>
        </xdr:nvSpPr>
        <xdr:spPr bwMode="auto">
          <a:xfrm>
            <a:off x="58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0"/>
              </a:cxn>
              <a:cxn ang="0">
                <a:pos x="1" y="0"/>
              </a:cxn>
              <a:cxn ang="0">
                <a:pos x="1" y="0"/>
              </a:cxn>
              <a:cxn ang="0">
                <a:pos x="1" y="0"/>
              </a:cxn>
              <a:cxn ang="0">
                <a:pos x="0" y="0"/>
              </a:cxn>
              <a:cxn ang="0">
                <a:pos x="0"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66" name="Freeform 48">
            <a:extLst>
              <a:ext uri="{FF2B5EF4-FFF2-40B4-BE49-F238E27FC236}">
                <a16:creationId xmlns:a16="http://schemas.microsoft.com/office/drawing/2014/main" id="{45423D2B-9B5F-4A52-BE3D-6A91A7BA84ED}"/>
              </a:ext>
            </a:extLst>
          </xdr:cNvPr>
          <xdr:cNvSpPr>
            <a:spLocks/>
          </xdr:cNvSpPr>
        </xdr:nvSpPr>
        <xdr:spPr bwMode="auto">
          <a:xfrm>
            <a:off x="593" y="35"/>
            <a:ext cx="6" cy="6"/>
          </a:xfrm>
          <a:custGeom>
            <a:avLst/>
            <a:gdLst/>
            <a:ahLst/>
            <a:cxnLst>
              <a:cxn ang="0">
                <a:pos x="6" y="3"/>
              </a:cxn>
              <a:cxn ang="0">
                <a:pos x="6" y="3"/>
              </a:cxn>
              <a:cxn ang="0">
                <a:pos x="5" y="4"/>
              </a:cxn>
              <a:cxn ang="0">
                <a:pos x="5" y="4"/>
              </a:cxn>
              <a:cxn ang="0">
                <a:pos x="5" y="4"/>
              </a:cxn>
              <a:cxn ang="0">
                <a:pos x="5" y="4"/>
              </a:cxn>
              <a:cxn ang="0">
                <a:pos x="5" y="6"/>
              </a:cxn>
              <a:cxn ang="0">
                <a:pos x="4" y="5"/>
              </a:cxn>
              <a:cxn ang="0">
                <a:pos x="3" y="6"/>
              </a:cxn>
              <a:cxn ang="0">
                <a:pos x="3" y="6"/>
              </a:cxn>
              <a:cxn ang="0">
                <a:pos x="2" y="6"/>
              </a:cxn>
              <a:cxn ang="0">
                <a:pos x="2" y="6"/>
              </a:cxn>
              <a:cxn ang="0">
                <a:pos x="1" y="6"/>
              </a:cxn>
              <a:cxn ang="0">
                <a:pos x="1" y="6"/>
              </a:cxn>
              <a:cxn ang="0">
                <a:pos x="0" y="5"/>
              </a:cxn>
              <a:cxn ang="0">
                <a:pos x="0" y="5"/>
              </a:cxn>
              <a:cxn ang="0">
                <a:pos x="0" y="4"/>
              </a:cxn>
              <a:cxn ang="0">
                <a:pos x="0" y="4"/>
              </a:cxn>
              <a:cxn ang="0">
                <a:pos x="0" y="3"/>
              </a:cxn>
              <a:cxn ang="0">
                <a:pos x="0" y="3"/>
              </a:cxn>
              <a:cxn ang="0">
                <a:pos x="1" y="3"/>
              </a:cxn>
              <a:cxn ang="0">
                <a:pos x="1" y="3"/>
              </a:cxn>
              <a:cxn ang="0">
                <a:pos x="1" y="3"/>
              </a:cxn>
              <a:cxn ang="0">
                <a:pos x="1" y="2"/>
              </a:cxn>
              <a:cxn ang="0">
                <a:pos x="1"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4" y="1"/>
              </a:cxn>
              <a:cxn ang="0">
                <a:pos x="4" y="1"/>
              </a:cxn>
              <a:cxn ang="0">
                <a:pos x="4" y="2"/>
              </a:cxn>
              <a:cxn ang="0">
                <a:pos x="4" y="2"/>
              </a:cxn>
              <a:cxn ang="0">
                <a:pos x="3" y="2"/>
              </a:cxn>
              <a:cxn ang="0">
                <a:pos x="4" y="4"/>
              </a:cxn>
              <a:cxn ang="0">
                <a:pos x="4" y="3"/>
              </a:cxn>
              <a:cxn ang="0">
                <a:pos x="4" y="3"/>
              </a:cxn>
              <a:cxn ang="0">
                <a:pos x="4" y="3"/>
              </a:cxn>
            </a:cxnLst>
            <a:rect l="0" t="0" r="r" b="b"/>
            <a:pathLst>
              <a:path w="6" h="6">
                <a:moveTo>
                  <a:pt x="6" y="3"/>
                </a:moveTo>
                <a:lnTo>
                  <a:pt x="6" y="3"/>
                </a:lnTo>
                <a:lnTo>
                  <a:pt x="6" y="3"/>
                </a:lnTo>
                <a:lnTo>
                  <a:pt x="6" y="3"/>
                </a:lnTo>
                <a:lnTo>
                  <a:pt x="6" y="3"/>
                </a:lnTo>
                <a:lnTo>
                  <a:pt x="6" y="3"/>
                </a:lnTo>
                <a:lnTo>
                  <a:pt x="6" y="3"/>
                </a:lnTo>
                <a:lnTo>
                  <a:pt x="5" y="3"/>
                </a:lnTo>
                <a:lnTo>
                  <a:pt x="5" y="4"/>
                </a:lnTo>
                <a:lnTo>
                  <a:pt x="5" y="4"/>
                </a:lnTo>
                <a:lnTo>
                  <a:pt x="5" y="4"/>
                </a:lnTo>
                <a:lnTo>
                  <a:pt x="5" y="4"/>
                </a:lnTo>
                <a:lnTo>
                  <a:pt x="5" y="4"/>
                </a:lnTo>
                <a:lnTo>
                  <a:pt x="5" y="4"/>
                </a:lnTo>
                <a:lnTo>
                  <a:pt x="5" y="4"/>
                </a:lnTo>
                <a:lnTo>
                  <a:pt x="5" y="4"/>
                </a:lnTo>
                <a:lnTo>
                  <a:pt x="5" y="4"/>
                </a:lnTo>
                <a:lnTo>
                  <a:pt x="5" y="4"/>
                </a:lnTo>
                <a:lnTo>
                  <a:pt x="5" y="4"/>
                </a:lnTo>
                <a:lnTo>
                  <a:pt x="6" y="6"/>
                </a:lnTo>
                <a:lnTo>
                  <a:pt x="5" y="6"/>
                </a:lnTo>
                <a:lnTo>
                  <a:pt x="4" y="5"/>
                </a:lnTo>
                <a:lnTo>
                  <a:pt x="4" y="5"/>
                </a:lnTo>
                <a:lnTo>
                  <a:pt x="4" y="5"/>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1" y="6"/>
                </a:lnTo>
                <a:lnTo>
                  <a:pt x="1" y="6"/>
                </a:lnTo>
                <a:lnTo>
                  <a:pt x="1" y="6"/>
                </a:lnTo>
                <a:lnTo>
                  <a:pt x="1" y="6"/>
                </a:lnTo>
                <a:lnTo>
                  <a:pt x="1" y="6"/>
                </a:lnTo>
                <a:lnTo>
                  <a:pt x="1" y="6"/>
                </a:lnTo>
                <a:lnTo>
                  <a:pt x="0" y="5"/>
                </a:lnTo>
                <a:lnTo>
                  <a:pt x="0" y="5"/>
                </a:lnTo>
                <a:lnTo>
                  <a:pt x="0" y="5"/>
                </a:lnTo>
                <a:lnTo>
                  <a:pt x="0" y="5"/>
                </a:lnTo>
                <a:lnTo>
                  <a:pt x="0" y="5"/>
                </a:lnTo>
                <a:lnTo>
                  <a:pt x="0"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4" y="1"/>
                </a:lnTo>
                <a:lnTo>
                  <a:pt x="4" y="1"/>
                </a:lnTo>
                <a:lnTo>
                  <a:pt x="4" y="1"/>
                </a:lnTo>
                <a:lnTo>
                  <a:pt x="4" y="1"/>
                </a:lnTo>
                <a:lnTo>
                  <a:pt x="4" y="2"/>
                </a:lnTo>
                <a:lnTo>
                  <a:pt x="4" y="2"/>
                </a:lnTo>
                <a:lnTo>
                  <a:pt x="4" y="2"/>
                </a:lnTo>
                <a:lnTo>
                  <a:pt x="4" y="2"/>
                </a:lnTo>
                <a:lnTo>
                  <a:pt x="4" y="2"/>
                </a:lnTo>
                <a:lnTo>
                  <a:pt x="4" y="2"/>
                </a:lnTo>
                <a:lnTo>
                  <a:pt x="3" y="2"/>
                </a:lnTo>
                <a:lnTo>
                  <a:pt x="3" y="3"/>
                </a:lnTo>
                <a:lnTo>
                  <a:pt x="4" y="4"/>
                </a:lnTo>
                <a:lnTo>
                  <a:pt x="4" y="4"/>
                </a:lnTo>
                <a:lnTo>
                  <a:pt x="4" y="4"/>
                </a:lnTo>
                <a:lnTo>
                  <a:pt x="4" y="4"/>
                </a:lnTo>
                <a:lnTo>
                  <a:pt x="4" y="3"/>
                </a:lnTo>
                <a:lnTo>
                  <a:pt x="4" y="3"/>
                </a:lnTo>
                <a:lnTo>
                  <a:pt x="4" y="3"/>
                </a:lnTo>
                <a:lnTo>
                  <a:pt x="4" y="3"/>
                </a:lnTo>
                <a:lnTo>
                  <a:pt x="4" y="3"/>
                </a:lnTo>
                <a:lnTo>
                  <a:pt x="4" y="3"/>
                </a:lnTo>
                <a:lnTo>
                  <a:pt x="4" y="3"/>
                </a:lnTo>
                <a:lnTo>
                  <a:pt x="6" y="3"/>
                </a:lnTo>
              </a:path>
            </a:pathLst>
          </a:custGeom>
          <a:noFill/>
          <a:ln w="0" cap="sq">
            <a:solidFill>
              <a:srgbClr val="000000"/>
            </a:solidFill>
            <a:prstDash val="solid"/>
            <a:miter lim="800000"/>
            <a:headEnd/>
            <a:tailEnd/>
          </a:ln>
        </xdr:spPr>
      </xdr:sp>
      <xdr:sp macro="" textlink="">
        <xdr:nvSpPr>
          <xdr:cNvPr id="167" name="Freeform 49">
            <a:extLst>
              <a:ext uri="{FF2B5EF4-FFF2-40B4-BE49-F238E27FC236}">
                <a16:creationId xmlns:a16="http://schemas.microsoft.com/office/drawing/2014/main" id="{D86FDFC4-1C60-44F2-9E65-A7EF72076563}"/>
              </a:ext>
            </a:extLst>
          </xdr:cNvPr>
          <xdr:cNvSpPr>
            <a:spLocks/>
          </xdr:cNvSpPr>
        </xdr:nvSpPr>
        <xdr:spPr bwMode="auto">
          <a:xfrm>
            <a:off x="595" y="36"/>
            <a:ext cx="1" cy="1"/>
          </a:xfrm>
          <a:custGeom>
            <a:avLst/>
            <a:gdLst/>
            <a:ahLst/>
            <a:cxnLst>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168" name="Freeform 50">
            <a:extLst>
              <a:ext uri="{FF2B5EF4-FFF2-40B4-BE49-F238E27FC236}">
                <a16:creationId xmlns:a16="http://schemas.microsoft.com/office/drawing/2014/main" id="{34F84645-0662-406D-BA6E-CC6522AD08F2}"/>
              </a:ext>
            </a:extLst>
          </xdr:cNvPr>
          <xdr:cNvSpPr>
            <a:spLocks/>
          </xdr:cNvSpPr>
        </xdr:nvSpPr>
        <xdr:spPr bwMode="auto">
          <a:xfrm>
            <a:off x="594" y="38"/>
            <a:ext cx="2" cy="2"/>
          </a:xfrm>
          <a:custGeom>
            <a:avLst/>
            <a:gdLst/>
            <a:ahLst/>
            <a:cxnLst>
              <a:cxn ang="0">
                <a:pos x="1" y="0"/>
              </a:cxn>
              <a:cxn ang="0">
                <a:pos x="1" y="0"/>
              </a:cxn>
              <a:cxn ang="0">
                <a:pos x="1" y="0"/>
              </a:cxn>
              <a:cxn ang="0">
                <a:pos x="1"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1" y="0"/>
              </a:cxn>
            </a:cxnLst>
            <a:rect l="0" t="0" r="r" b="b"/>
            <a:pathLst>
              <a:path w="2" h="2">
                <a:moveTo>
                  <a:pt x="1" y="0"/>
                </a:moveTo>
                <a:lnTo>
                  <a:pt x="1" y="0"/>
                </a:lnTo>
                <a:lnTo>
                  <a:pt x="1" y="0"/>
                </a:lnTo>
                <a:lnTo>
                  <a:pt x="1" y="0"/>
                </a:lnTo>
                <a:lnTo>
                  <a:pt x="0" y="1"/>
                </a:lnTo>
                <a:lnTo>
                  <a:pt x="0" y="1"/>
                </a:lnTo>
                <a:lnTo>
                  <a:pt x="0" y="1"/>
                </a:lnTo>
                <a:lnTo>
                  <a:pt x="0" y="1"/>
                </a:lnTo>
                <a:lnTo>
                  <a:pt x="0" y="1"/>
                </a:lnTo>
                <a:lnTo>
                  <a:pt x="0" y="1"/>
                </a:lnTo>
                <a:lnTo>
                  <a:pt x="0" y="1"/>
                </a:lnTo>
                <a:lnTo>
                  <a:pt x="0" y="1"/>
                </a:lnTo>
                <a:lnTo>
                  <a:pt x="0" y="1"/>
                </a:lnTo>
                <a:lnTo>
                  <a:pt x="0" y="1"/>
                </a:lnTo>
                <a:lnTo>
                  <a:pt x="0"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1" y="0"/>
                </a:lnTo>
              </a:path>
            </a:pathLst>
          </a:custGeom>
          <a:noFill/>
          <a:ln w="0" cap="sq">
            <a:solidFill>
              <a:srgbClr val="000000"/>
            </a:solidFill>
            <a:prstDash val="solid"/>
            <a:miter lim="800000"/>
            <a:headEnd/>
            <a:tailEnd/>
          </a:ln>
        </xdr:spPr>
      </xdr:sp>
      <xdr:sp macro="" textlink="">
        <xdr:nvSpPr>
          <xdr:cNvPr id="169" name="Freeform 51">
            <a:extLst>
              <a:ext uri="{FF2B5EF4-FFF2-40B4-BE49-F238E27FC236}">
                <a16:creationId xmlns:a16="http://schemas.microsoft.com/office/drawing/2014/main" id="{DC220098-AF03-41AC-B5E6-AEB9543DEF49}"/>
              </a:ext>
            </a:extLst>
          </xdr:cNvPr>
          <xdr:cNvSpPr>
            <a:spLocks/>
          </xdr:cNvSpPr>
        </xdr:nvSpPr>
        <xdr:spPr bwMode="auto">
          <a:xfrm>
            <a:off x="605" y="35"/>
            <a:ext cx="7" cy="6"/>
          </a:xfrm>
          <a:custGeom>
            <a:avLst/>
            <a:gdLst/>
            <a:ahLst/>
            <a:cxnLst>
              <a:cxn ang="0">
                <a:pos x="7" y="6"/>
              </a:cxn>
              <a:cxn ang="0">
                <a:pos x="5" y="5"/>
              </a:cxn>
              <a:cxn ang="0">
                <a:pos x="5" y="6"/>
              </a:cxn>
              <a:cxn ang="0">
                <a:pos x="4" y="6"/>
              </a:cxn>
              <a:cxn ang="0">
                <a:pos x="4" y="6"/>
              </a:cxn>
              <a:cxn ang="0">
                <a:pos x="3" y="6"/>
              </a:cxn>
              <a:cxn ang="0">
                <a:pos x="3" y="6"/>
              </a:cxn>
              <a:cxn ang="0">
                <a:pos x="2" y="6"/>
              </a:cxn>
              <a:cxn ang="0">
                <a:pos x="2" y="6"/>
              </a:cxn>
              <a:cxn ang="0">
                <a:pos x="2" y="6"/>
              </a:cxn>
              <a:cxn ang="0">
                <a:pos x="1" y="5"/>
              </a:cxn>
              <a:cxn ang="0">
                <a:pos x="1" y="5"/>
              </a:cxn>
              <a:cxn ang="0">
                <a:pos x="1" y="5"/>
              </a:cxn>
              <a:cxn ang="0">
                <a:pos x="0" y="4"/>
              </a:cxn>
              <a:cxn ang="0">
                <a:pos x="0" y="4"/>
              </a:cxn>
              <a:cxn ang="0">
                <a:pos x="0" y="3"/>
              </a:cxn>
              <a:cxn ang="0">
                <a:pos x="0" y="3"/>
              </a:cxn>
              <a:cxn ang="0">
                <a:pos x="0" y="2"/>
              </a:cxn>
              <a:cxn ang="0">
                <a:pos x="0" y="2"/>
              </a:cxn>
              <a:cxn ang="0">
                <a:pos x="1" y="1"/>
              </a:cxn>
              <a:cxn ang="0">
                <a:pos x="1" y="1"/>
              </a:cxn>
              <a:cxn ang="0">
                <a:pos x="1" y="0"/>
              </a:cxn>
              <a:cxn ang="0">
                <a:pos x="2" y="0"/>
              </a:cxn>
              <a:cxn ang="0">
                <a:pos x="2" y="0"/>
              </a:cxn>
              <a:cxn ang="0">
                <a:pos x="3" y="0"/>
              </a:cxn>
              <a:cxn ang="0">
                <a:pos x="3" y="0"/>
              </a:cxn>
              <a:cxn ang="0">
                <a:pos x="4" y="0"/>
              </a:cxn>
              <a:cxn ang="0">
                <a:pos x="4" y="0"/>
              </a:cxn>
              <a:cxn ang="0">
                <a:pos x="5" y="0"/>
              </a:cxn>
              <a:cxn ang="0">
                <a:pos x="5" y="0"/>
              </a:cxn>
              <a:cxn ang="0">
                <a:pos x="6" y="0"/>
              </a:cxn>
              <a:cxn ang="0">
                <a:pos x="6" y="1"/>
              </a:cxn>
              <a:cxn ang="0">
                <a:pos x="6" y="1"/>
              </a:cxn>
              <a:cxn ang="0">
                <a:pos x="6" y="2"/>
              </a:cxn>
              <a:cxn ang="0">
                <a:pos x="5" y="2"/>
              </a:cxn>
              <a:cxn ang="0">
                <a:pos x="5" y="1"/>
              </a:cxn>
              <a:cxn ang="0">
                <a:pos x="4" y="1"/>
              </a:cxn>
              <a:cxn ang="0">
                <a:pos x="4" y="1"/>
              </a:cxn>
              <a:cxn ang="0">
                <a:pos x="4" y="1"/>
              </a:cxn>
              <a:cxn ang="0">
                <a:pos x="3" y="1"/>
              </a:cxn>
              <a:cxn ang="0">
                <a:pos x="3" y="1"/>
              </a:cxn>
              <a:cxn ang="0">
                <a:pos x="3" y="1"/>
              </a:cxn>
              <a:cxn ang="0">
                <a:pos x="2" y="1"/>
              </a:cxn>
              <a:cxn ang="0">
                <a:pos x="2" y="2"/>
              </a:cxn>
              <a:cxn ang="0">
                <a:pos x="2" y="2"/>
              </a:cxn>
              <a:cxn ang="0">
                <a:pos x="2" y="2"/>
              </a:cxn>
              <a:cxn ang="0">
                <a:pos x="1" y="3"/>
              </a:cxn>
              <a:cxn ang="0">
                <a:pos x="1" y="3"/>
              </a:cxn>
              <a:cxn ang="0">
                <a:pos x="2" y="3"/>
              </a:cxn>
              <a:cxn ang="0">
                <a:pos x="2" y="4"/>
              </a:cxn>
              <a:cxn ang="0">
                <a:pos x="2" y="4"/>
              </a:cxn>
              <a:cxn ang="0">
                <a:pos x="2" y="5"/>
              </a:cxn>
              <a:cxn ang="0">
                <a:pos x="3" y="5"/>
              </a:cxn>
              <a:cxn ang="0">
                <a:pos x="3" y="5"/>
              </a:cxn>
              <a:cxn ang="0">
                <a:pos x="3" y="5"/>
              </a:cxn>
              <a:cxn ang="0">
                <a:pos x="4" y="5"/>
              </a:cxn>
              <a:cxn ang="0">
                <a:pos x="4" y="5"/>
              </a:cxn>
              <a:cxn ang="0">
                <a:pos x="5" y="5"/>
              </a:cxn>
              <a:cxn ang="0">
                <a:pos x="5" y="4"/>
              </a:cxn>
              <a:cxn ang="0">
                <a:pos x="5" y="4"/>
              </a:cxn>
              <a:cxn ang="0">
                <a:pos x="5" y="4"/>
              </a:cxn>
              <a:cxn ang="0">
                <a:pos x="5" y="4"/>
              </a:cxn>
            </a:cxnLst>
            <a:rect l="0" t="0" r="r" b="b"/>
            <a:pathLst>
              <a:path w="7" h="6">
                <a:moveTo>
                  <a:pt x="4" y="3"/>
                </a:moveTo>
                <a:lnTo>
                  <a:pt x="7" y="3"/>
                </a:lnTo>
                <a:lnTo>
                  <a:pt x="7" y="6"/>
                </a:lnTo>
                <a:lnTo>
                  <a:pt x="6" y="6"/>
                </a:lnTo>
                <a:lnTo>
                  <a:pt x="5" y="5"/>
                </a:lnTo>
                <a:lnTo>
                  <a:pt x="5" y="5"/>
                </a:lnTo>
                <a:lnTo>
                  <a:pt x="5" y="5"/>
                </a:lnTo>
                <a:lnTo>
                  <a:pt x="5" y="5"/>
                </a:lnTo>
                <a:lnTo>
                  <a:pt x="5" y="6"/>
                </a:lnTo>
                <a:lnTo>
                  <a:pt x="5" y="6"/>
                </a:lnTo>
                <a:lnTo>
                  <a:pt x="5" y="6"/>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2" y="6"/>
                </a:lnTo>
                <a:lnTo>
                  <a:pt x="1" y="5"/>
                </a:lnTo>
                <a:lnTo>
                  <a:pt x="1" y="5"/>
                </a:lnTo>
                <a:lnTo>
                  <a:pt x="1" y="5"/>
                </a:lnTo>
                <a:lnTo>
                  <a:pt x="1" y="5"/>
                </a:lnTo>
                <a:lnTo>
                  <a:pt x="1" y="5"/>
                </a:lnTo>
                <a:lnTo>
                  <a:pt x="1" y="5"/>
                </a:lnTo>
                <a:lnTo>
                  <a:pt x="1" y="5"/>
                </a:lnTo>
                <a:lnTo>
                  <a:pt x="1" y="5"/>
                </a:lnTo>
                <a:lnTo>
                  <a:pt x="1"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0"/>
                </a:lnTo>
                <a:lnTo>
                  <a:pt x="5" y="0"/>
                </a:lnTo>
                <a:lnTo>
                  <a:pt x="5" y="0"/>
                </a:lnTo>
                <a:lnTo>
                  <a:pt x="6" y="0"/>
                </a:lnTo>
                <a:lnTo>
                  <a:pt x="6" y="0"/>
                </a:lnTo>
                <a:lnTo>
                  <a:pt x="6" y="1"/>
                </a:lnTo>
                <a:lnTo>
                  <a:pt x="6" y="1"/>
                </a:lnTo>
                <a:lnTo>
                  <a:pt x="6" y="1"/>
                </a:lnTo>
                <a:lnTo>
                  <a:pt x="6" y="1"/>
                </a:lnTo>
                <a:lnTo>
                  <a:pt x="6" y="1"/>
                </a:lnTo>
                <a:lnTo>
                  <a:pt x="6" y="1"/>
                </a:lnTo>
                <a:lnTo>
                  <a:pt x="6" y="1"/>
                </a:lnTo>
                <a:lnTo>
                  <a:pt x="6" y="2"/>
                </a:lnTo>
                <a:lnTo>
                  <a:pt x="7" y="2"/>
                </a:lnTo>
                <a:lnTo>
                  <a:pt x="5" y="2"/>
                </a:lnTo>
                <a:lnTo>
                  <a:pt x="5" y="2"/>
                </a:lnTo>
                <a:lnTo>
                  <a:pt x="5" y="2"/>
                </a:lnTo>
                <a:lnTo>
                  <a:pt x="5" y="1"/>
                </a:lnTo>
                <a:lnTo>
                  <a:pt x="5" y="1"/>
                </a:lnTo>
                <a:lnTo>
                  <a:pt x="5" y="1"/>
                </a:lnTo>
                <a:lnTo>
                  <a:pt x="5" y="1"/>
                </a:lnTo>
                <a:lnTo>
                  <a:pt x="4" y="1"/>
                </a:lnTo>
                <a:lnTo>
                  <a:pt x="4" y="1"/>
                </a:lnTo>
                <a:lnTo>
                  <a:pt x="4" y="1"/>
                </a:lnTo>
                <a:lnTo>
                  <a:pt x="4" y="1"/>
                </a:lnTo>
                <a:lnTo>
                  <a:pt x="4" y="1"/>
                </a:lnTo>
                <a:lnTo>
                  <a:pt x="4" y="1"/>
                </a:lnTo>
                <a:lnTo>
                  <a:pt x="4" y="1"/>
                </a:lnTo>
                <a:lnTo>
                  <a:pt x="3" y="1"/>
                </a:lnTo>
                <a:lnTo>
                  <a:pt x="3" y="1"/>
                </a:lnTo>
                <a:lnTo>
                  <a:pt x="3" y="1"/>
                </a:lnTo>
                <a:lnTo>
                  <a:pt x="3" y="1"/>
                </a:lnTo>
                <a:lnTo>
                  <a:pt x="3" y="1"/>
                </a:lnTo>
                <a:lnTo>
                  <a:pt x="3" y="1"/>
                </a:lnTo>
                <a:lnTo>
                  <a:pt x="3" y="1"/>
                </a:lnTo>
                <a:lnTo>
                  <a:pt x="3" y="1"/>
                </a:lnTo>
                <a:lnTo>
                  <a:pt x="3"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3"/>
                </a:lnTo>
                <a:lnTo>
                  <a:pt x="2" y="3"/>
                </a:lnTo>
                <a:lnTo>
                  <a:pt x="1" y="3"/>
                </a:lnTo>
                <a:lnTo>
                  <a:pt x="1" y="3"/>
                </a:lnTo>
                <a:lnTo>
                  <a:pt x="1" y="3"/>
                </a:lnTo>
                <a:lnTo>
                  <a:pt x="1" y="3"/>
                </a:lnTo>
                <a:lnTo>
                  <a:pt x="2" y="3"/>
                </a:lnTo>
                <a:lnTo>
                  <a:pt x="2" y="3"/>
                </a:lnTo>
                <a:lnTo>
                  <a:pt x="2" y="3"/>
                </a:lnTo>
                <a:lnTo>
                  <a:pt x="2" y="4"/>
                </a:lnTo>
                <a:lnTo>
                  <a:pt x="2" y="4"/>
                </a:lnTo>
                <a:lnTo>
                  <a:pt x="2" y="4"/>
                </a:lnTo>
                <a:lnTo>
                  <a:pt x="2" y="4"/>
                </a:lnTo>
                <a:lnTo>
                  <a:pt x="2" y="4"/>
                </a:lnTo>
                <a:lnTo>
                  <a:pt x="2" y="4"/>
                </a:lnTo>
                <a:lnTo>
                  <a:pt x="2" y="4"/>
                </a:lnTo>
                <a:lnTo>
                  <a:pt x="2" y="4"/>
                </a:lnTo>
                <a:lnTo>
                  <a:pt x="2" y="5"/>
                </a:lnTo>
                <a:lnTo>
                  <a:pt x="2" y="5"/>
                </a:lnTo>
                <a:lnTo>
                  <a:pt x="3" y="5"/>
                </a:lnTo>
                <a:lnTo>
                  <a:pt x="3" y="5"/>
                </a:lnTo>
                <a:lnTo>
                  <a:pt x="3" y="5"/>
                </a:lnTo>
                <a:lnTo>
                  <a:pt x="3" y="5"/>
                </a:lnTo>
                <a:lnTo>
                  <a:pt x="3" y="5"/>
                </a:lnTo>
                <a:lnTo>
                  <a:pt x="3" y="5"/>
                </a:lnTo>
                <a:lnTo>
                  <a:pt x="3" y="5"/>
                </a:lnTo>
                <a:lnTo>
                  <a:pt x="3" y="5"/>
                </a:lnTo>
                <a:lnTo>
                  <a:pt x="3" y="5"/>
                </a:lnTo>
                <a:lnTo>
                  <a:pt x="3" y="5"/>
                </a:lnTo>
                <a:lnTo>
                  <a:pt x="4" y="5"/>
                </a:lnTo>
                <a:lnTo>
                  <a:pt x="4" y="5"/>
                </a:lnTo>
                <a:lnTo>
                  <a:pt x="4" y="5"/>
                </a:lnTo>
                <a:lnTo>
                  <a:pt x="4" y="5"/>
                </a:lnTo>
                <a:lnTo>
                  <a:pt x="4" y="5"/>
                </a:lnTo>
                <a:lnTo>
                  <a:pt x="4" y="5"/>
                </a:lnTo>
                <a:lnTo>
                  <a:pt x="5" y="5"/>
                </a:lnTo>
                <a:lnTo>
                  <a:pt x="5" y="5"/>
                </a:lnTo>
                <a:lnTo>
                  <a:pt x="5" y="4"/>
                </a:lnTo>
                <a:lnTo>
                  <a:pt x="5" y="4"/>
                </a:lnTo>
                <a:lnTo>
                  <a:pt x="5" y="4"/>
                </a:lnTo>
                <a:lnTo>
                  <a:pt x="5" y="4"/>
                </a:lnTo>
                <a:lnTo>
                  <a:pt x="5" y="4"/>
                </a:lnTo>
                <a:lnTo>
                  <a:pt x="5" y="4"/>
                </a:lnTo>
                <a:lnTo>
                  <a:pt x="5" y="4"/>
                </a:lnTo>
                <a:lnTo>
                  <a:pt x="5" y="4"/>
                </a:lnTo>
                <a:lnTo>
                  <a:pt x="5" y="4"/>
                </a:lnTo>
                <a:lnTo>
                  <a:pt x="5" y="4"/>
                </a:lnTo>
                <a:lnTo>
                  <a:pt x="5" y="4"/>
                </a:lnTo>
                <a:lnTo>
                  <a:pt x="4" y="4"/>
                </a:lnTo>
                <a:lnTo>
                  <a:pt x="4" y="3"/>
                </a:lnTo>
              </a:path>
            </a:pathLst>
          </a:custGeom>
          <a:noFill/>
          <a:ln w="0" cap="sq">
            <a:solidFill>
              <a:srgbClr val="000000"/>
            </a:solidFill>
            <a:prstDash val="solid"/>
            <a:miter lim="800000"/>
            <a:headEnd/>
            <a:tailEnd/>
          </a:ln>
        </xdr:spPr>
      </xdr:sp>
      <xdr:sp macro="" textlink="">
        <xdr:nvSpPr>
          <xdr:cNvPr id="170" name="Freeform 52">
            <a:extLst>
              <a:ext uri="{FF2B5EF4-FFF2-40B4-BE49-F238E27FC236}">
                <a16:creationId xmlns:a16="http://schemas.microsoft.com/office/drawing/2014/main" id="{C07D3C93-F30D-49D1-BD06-ECCD4A8A9235}"/>
              </a:ext>
            </a:extLst>
          </xdr:cNvPr>
          <xdr:cNvSpPr>
            <a:spLocks/>
          </xdr:cNvSpPr>
        </xdr:nvSpPr>
        <xdr:spPr bwMode="auto">
          <a:xfrm>
            <a:off x="612" y="36"/>
            <a:ext cx="5" cy="5"/>
          </a:xfrm>
          <a:custGeom>
            <a:avLst/>
            <a:gdLst/>
            <a:ahLst/>
            <a:cxnLst>
              <a:cxn ang="0">
                <a:pos x="2" y="3"/>
              </a:cxn>
              <a:cxn ang="0">
                <a:pos x="2" y="3"/>
              </a:cxn>
              <a:cxn ang="0">
                <a:pos x="2" y="3"/>
              </a:cxn>
              <a:cxn ang="0">
                <a:pos x="2" y="4"/>
              </a:cxn>
              <a:cxn ang="0">
                <a:pos x="2" y="4"/>
              </a:cxn>
              <a:cxn ang="0">
                <a:pos x="2" y="4"/>
              </a:cxn>
              <a:cxn ang="0">
                <a:pos x="3" y="4"/>
              </a:cxn>
              <a:cxn ang="0">
                <a:pos x="3" y="4"/>
              </a:cxn>
              <a:cxn ang="0">
                <a:pos x="3" y="4"/>
              </a:cxn>
              <a:cxn ang="0">
                <a:pos x="3" y="4"/>
              </a:cxn>
              <a:cxn ang="0">
                <a:pos x="4" y="4"/>
              </a:cxn>
              <a:cxn ang="0">
                <a:pos x="4" y="4"/>
              </a:cxn>
              <a:cxn ang="0">
                <a:pos x="5" y="4"/>
              </a:cxn>
              <a:cxn ang="0">
                <a:pos x="5" y="4"/>
              </a:cxn>
              <a:cxn ang="0">
                <a:pos x="4" y="4"/>
              </a:cxn>
              <a:cxn ang="0">
                <a:pos x="4" y="5"/>
              </a:cxn>
              <a:cxn ang="0">
                <a:pos x="4" y="5"/>
              </a:cxn>
              <a:cxn ang="0">
                <a:pos x="3" y="5"/>
              </a:cxn>
              <a:cxn ang="0">
                <a:pos x="3" y="5"/>
              </a:cxn>
              <a:cxn ang="0">
                <a:pos x="2" y="5"/>
              </a:cxn>
              <a:cxn ang="0">
                <a:pos x="2" y="5"/>
              </a:cxn>
              <a:cxn ang="0">
                <a:pos x="1" y="5"/>
              </a:cxn>
              <a:cxn ang="0">
                <a:pos x="1" y="4"/>
              </a:cxn>
              <a:cxn ang="0">
                <a:pos x="1" y="4"/>
              </a:cxn>
              <a:cxn ang="0">
                <a:pos x="1" y="4"/>
              </a:cxn>
              <a:cxn ang="0">
                <a:pos x="0" y="4"/>
              </a:cxn>
              <a:cxn ang="0">
                <a:pos x="0" y="3"/>
              </a:cxn>
              <a:cxn ang="0">
                <a:pos x="0" y="3"/>
              </a:cxn>
              <a:cxn ang="0">
                <a:pos x="0" y="3"/>
              </a:cxn>
              <a:cxn ang="0">
                <a:pos x="0" y="3"/>
              </a:cxn>
              <a:cxn ang="0">
                <a:pos x="0" y="2"/>
              </a:cxn>
              <a:cxn ang="0">
                <a:pos x="1" y="2"/>
              </a:cxn>
              <a:cxn ang="0">
                <a:pos x="1" y="1"/>
              </a:cxn>
              <a:cxn ang="0">
                <a:pos x="1" y="1"/>
              </a:cxn>
              <a:cxn ang="0">
                <a:pos x="1" y="1"/>
              </a:cxn>
              <a:cxn ang="0">
                <a:pos x="2" y="1"/>
              </a:cxn>
              <a:cxn ang="0">
                <a:pos x="2" y="0"/>
              </a:cxn>
              <a:cxn ang="0">
                <a:pos x="3" y="0"/>
              </a:cxn>
              <a:cxn ang="0">
                <a:pos x="3" y="0"/>
              </a:cxn>
              <a:cxn ang="0">
                <a:pos x="4" y="1"/>
              </a:cxn>
              <a:cxn ang="0">
                <a:pos x="4" y="1"/>
              </a:cxn>
              <a:cxn ang="0">
                <a:pos x="4" y="1"/>
              </a:cxn>
              <a:cxn ang="0">
                <a:pos x="5" y="1"/>
              </a:cxn>
              <a:cxn ang="0">
                <a:pos x="5" y="2"/>
              </a:cxn>
              <a:cxn ang="0">
                <a:pos x="5" y="2"/>
              </a:cxn>
              <a:cxn ang="0">
                <a:pos x="5" y="2"/>
              </a:cxn>
              <a:cxn ang="0">
                <a:pos x="5" y="3"/>
              </a:cxn>
            </a:cxnLst>
            <a:rect l="0" t="0" r="r" b="b"/>
            <a:pathLst>
              <a:path w="5" h="5">
                <a:moveTo>
                  <a:pt x="2" y="3"/>
                </a:moveTo>
                <a:lnTo>
                  <a:pt x="2" y="3"/>
                </a:lnTo>
                <a:lnTo>
                  <a:pt x="2" y="3"/>
                </a:lnTo>
                <a:lnTo>
                  <a:pt x="2" y="3"/>
                </a:lnTo>
                <a:lnTo>
                  <a:pt x="2" y="3"/>
                </a:lnTo>
                <a:lnTo>
                  <a:pt x="2" y="3"/>
                </a:lnTo>
                <a:lnTo>
                  <a:pt x="2" y="3"/>
                </a:lnTo>
                <a:lnTo>
                  <a:pt x="2" y="3"/>
                </a:lnTo>
                <a:lnTo>
                  <a:pt x="2" y="3"/>
                </a:lnTo>
                <a:lnTo>
                  <a:pt x="2"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4" y="4"/>
                </a:lnTo>
                <a:lnTo>
                  <a:pt x="4" y="4"/>
                </a:lnTo>
                <a:lnTo>
                  <a:pt x="4" y="4"/>
                </a:lnTo>
                <a:lnTo>
                  <a:pt x="4" y="4"/>
                </a:lnTo>
                <a:lnTo>
                  <a:pt x="4" y="4"/>
                </a:lnTo>
                <a:lnTo>
                  <a:pt x="4" y="4"/>
                </a:lnTo>
                <a:lnTo>
                  <a:pt x="5" y="4"/>
                </a:lnTo>
                <a:lnTo>
                  <a:pt x="5" y="4"/>
                </a:lnTo>
                <a:lnTo>
                  <a:pt x="5" y="4"/>
                </a:lnTo>
                <a:lnTo>
                  <a:pt x="5" y="4"/>
                </a:lnTo>
                <a:lnTo>
                  <a:pt x="5" y="4"/>
                </a:lnTo>
                <a:lnTo>
                  <a:pt x="5" y="4"/>
                </a:lnTo>
                <a:lnTo>
                  <a:pt x="5" y="4"/>
                </a:lnTo>
                <a:lnTo>
                  <a:pt x="5"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2" y="5"/>
                </a:lnTo>
                <a:lnTo>
                  <a:pt x="1" y="5"/>
                </a:lnTo>
                <a:lnTo>
                  <a:pt x="1" y="5"/>
                </a:lnTo>
                <a:lnTo>
                  <a:pt x="1" y="5"/>
                </a:lnTo>
                <a:lnTo>
                  <a:pt x="1" y="4"/>
                </a:lnTo>
                <a:lnTo>
                  <a:pt x="1" y="4"/>
                </a:lnTo>
                <a:lnTo>
                  <a:pt x="1" y="4"/>
                </a:lnTo>
                <a:lnTo>
                  <a:pt x="1" y="4"/>
                </a:lnTo>
                <a:lnTo>
                  <a:pt x="1" y="4"/>
                </a:lnTo>
                <a:lnTo>
                  <a:pt x="1" y="4"/>
                </a:lnTo>
                <a:lnTo>
                  <a:pt x="1" y="4"/>
                </a:lnTo>
                <a:lnTo>
                  <a:pt x="1" y="4"/>
                </a:lnTo>
                <a:lnTo>
                  <a:pt x="1" y="4"/>
                </a:lnTo>
                <a:lnTo>
                  <a:pt x="1" y="4"/>
                </a:lnTo>
                <a:lnTo>
                  <a:pt x="0" y="4"/>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1" y="2"/>
                </a:lnTo>
                <a:lnTo>
                  <a:pt x="1" y="2"/>
                </a:lnTo>
                <a:lnTo>
                  <a:pt x="1" y="2"/>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4" y="1"/>
                </a:lnTo>
                <a:lnTo>
                  <a:pt x="4" y="1"/>
                </a:lnTo>
                <a:lnTo>
                  <a:pt x="4" y="1"/>
                </a:lnTo>
                <a:lnTo>
                  <a:pt x="4" y="1"/>
                </a:lnTo>
                <a:lnTo>
                  <a:pt x="4" y="1"/>
                </a:lnTo>
                <a:lnTo>
                  <a:pt x="4" y="1"/>
                </a:lnTo>
                <a:lnTo>
                  <a:pt x="4"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2" y="3"/>
                </a:lnTo>
              </a:path>
            </a:pathLst>
          </a:custGeom>
          <a:noFill/>
          <a:ln w="0" cap="sq">
            <a:solidFill>
              <a:srgbClr val="000000"/>
            </a:solidFill>
            <a:prstDash val="solid"/>
            <a:miter lim="800000"/>
            <a:headEnd/>
            <a:tailEnd/>
          </a:ln>
        </xdr:spPr>
      </xdr:sp>
      <xdr:sp macro="" textlink="">
        <xdr:nvSpPr>
          <xdr:cNvPr id="171" name="Freeform 53">
            <a:extLst>
              <a:ext uri="{FF2B5EF4-FFF2-40B4-BE49-F238E27FC236}">
                <a16:creationId xmlns:a16="http://schemas.microsoft.com/office/drawing/2014/main" id="{78DEE361-2323-4A7C-886F-93F6449651D5}"/>
              </a:ext>
            </a:extLst>
          </xdr:cNvPr>
          <xdr:cNvSpPr>
            <a:spLocks/>
          </xdr:cNvSpPr>
        </xdr:nvSpPr>
        <xdr:spPr bwMode="auto">
          <a:xfrm>
            <a:off x="614" y="37"/>
            <a:ext cx="2" cy="1"/>
          </a:xfrm>
          <a:custGeom>
            <a:avLst/>
            <a:gdLst/>
            <a:ahLst/>
            <a:cxnLst>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2" y="1"/>
              </a:cxn>
            </a:cxnLst>
            <a:rect l="0" t="0" r="r" b="b"/>
            <a:pathLst>
              <a:path w="2" h="1">
                <a:moveTo>
                  <a:pt x="2" y="1"/>
                </a:moveTo>
                <a:lnTo>
                  <a:pt x="2" y="1"/>
                </a:lnTo>
                <a:lnTo>
                  <a:pt x="2" y="1"/>
                </a:lnTo>
                <a:lnTo>
                  <a:pt x="2" y="1"/>
                </a:lnTo>
                <a:lnTo>
                  <a:pt x="2" y="1"/>
                </a:lnTo>
                <a:lnTo>
                  <a:pt x="2" y="1"/>
                </a:lnTo>
                <a:lnTo>
                  <a:pt x="2" y="1"/>
                </a:lnTo>
                <a:lnTo>
                  <a:pt x="2"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2" y="1"/>
                </a:lnTo>
              </a:path>
            </a:pathLst>
          </a:custGeom>
          <a:noFill/>
          <a:ln w="0" cap="sq">
            <a:solidFill>
              <a:srgbClr val="000000"/>
            </a:solidFill>
            <a:prstDash val="solid"/>
            <a:miter lim="800000"/>
            <a:headEnd/>
            <a:tailEnd/>
          </a:ln>
        </xdr:spPr>
      </xdr:sp>
      <xdr:sp macro="" textlink="">
        <xdr:nvSpPr>
          <xdr:cNvPr id="172" name="Freeform 54">
            <a:extLst>
              <a:ext uri="{FF2B5EF4-FFF2-40B4-BE49-F238E27FC236}">
                <a16:creationId xmlns:a16="http://schemas.microsoft.com/office/drawing/2014/main" id="{85AEAEE2-8F3D-4420-8620-53DF0B1AD5FD}"/>
              </a:ext>
            </a:extLst>
          </xdr:cNvPr>
          <xdr:cNvSpPr>
            <a:spLocks/>
          </xdr:cNvSpPr>
        </xdr:nvSpPr>
        <xdr:spPr bwMode="auto">
          <a:xfrm>
            <a:off x="618" y="36"/>
            <a:ext cx="3" cy="5"/>
          </a:xfrm>
          <a:custGeom>
            <a:avLst/>
            <a:gdLst/>
            <a:ahLst/>
            <a:cxnLst>
              <a:cxn ang="0">
                <a:pos x="0" y="0"/>
              </a:cxn>
              <a:cxn ang="0">
                <a:pos x="1" y="0"/>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3" y="0"/>
              </a:cxn>
              <a:cxn ang="0">
                <a:pos x="3" y="0"/>
              </a:cxn>
              <a:cxn ang="0">
                <a:pos x="3" y="0"/>
              </a:cxn>
              <a:cxn ang="0">
                <a:pos x="3" y="0"/>
              </a:cxn>
              <a:cxn ang="0">
                <a:pos x="3" y="0"/>
              </a:cxn>
              <a:cxn ang="0">
                <a:pos x="3" y="0"/>
              </a:cxn>
              <a:cxn ang="0">
                <a:pos x="3" y="0"/>
              </a:cxn>
              <a:cxn ang="0">
                <a:pos x="3" y="0"/>
              </a:cxn>
              <a:cxn ang="0">
                <a:pos x="3" y="0"/>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2" y="2"/>
              </a:cxn>
              <a:cxn ang="0">
                <a:pos x="2" y="2"/>
              </a:cxn>
              <a:cxn ang="0">
                <a:pos x="1" y="2"/>
              </a:cxn>
              <a:cxn ang="0">
                <a:pos x="1" y="5"/>
              </a:cxn>
              <a:cxn ang="0">
                <a:pos x="0" y="5"/>
              </a:cxn>
              <a:cxn ang="0">
                <a:pos x="0" y="0"/>
              </a:cxn>
            </a:cxnLst>
            <a:rect l="0" t="0" r="r" b="b"/>
            <a:pathLst>
              <a:path w="3" h="5">
                <a:moveTo>
                  <a:pt x="0" y="0"/>
                </a:moveTo>
                <a:lnTo>
                  <a:pt x="1" y="0"/>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3" y="0"/>
                </a:lnTo>
                <a:lnTo>
                  <a:pt x="3" y="0"/>
                </a:lnTo>
                <a:lnTo>
                  <a:pt x="3" y="0"/>
                </a:lnTo>
                <a:lnTo>
                  <a:pt x="3" y="0"/>
                </a:lnTo>
                <a:lnTo>
                  <a:pt x="3" y="0"/>
                </a:lnTo>
                <a:lnTo>
                  <a:pt x="3" y="0"/>
                </a:lnTo>
                <a:lnTo>
                  <a:pt x="3" y="0"/>
                </a:lnTo>
                <a:lnTo>
                  <a:pt x="3" y="0"/>
                </a:lnTo>
                <a:lnTo>
                  <a:pt x="3" y="0"/>
                </a:lnTo>
                <a:lnTo>
                  <a:pt x="3" y="2"/>
                </a:lnTo>
                <a:lnTo>
                  <a:pt x="3" y="2"/>
                </a:lnTo>
                <a:lnTo>
                  <a:pt x="3" y="2"/>
                </a:lnTo>
                <a:lnTo>
                  <a:pt x="3" y="2"/>
                </a:lnTo>
                <a:lnTo>
                  <a:pt x="3" y="2"/>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5"/>
                </a:lnTo>
                <a:lnTo>
                  <a:pt x="0" y="5"/>
                </a:lnTo>
                <a:lnTo>
                  <a:pt x="0" y="0"/>
                </a:lnTo>
              </a:path>
            </a:pathLst>
          </a:custGeom>
          <a:noFill/>
          <a:ln w="0" cap="sq">
            <a:solidFill>
              <a:srgbClr val="000000"/>
            </a:solidFill>
            <a:prstDash val="solid"/>
            <a:miter lim="800000"/>
            <a:headEnd/>
            <a:tailEnd/>
          </a:ln>
        </xdr:spPr>
      </xdr:sp>
      <xdr:sp macro="" textlink="">
        <xdr:nvSpPr>
          <xdr:cNvPr id="173" name="Freeform 55">
            <a:extLst>
              <a:ext uri="{FF2B5EF4-FFF2-40B4-BE49-F238E27FC236}">
                <a16:creationId xmlns:a16="http://schemas.microsoft.com/office/drawing/2014/main" id="{620E170D-305B-42AD-A592-B08F30A15BE7}"/>
              </a:ext>
            </a:extLst>
          </xdr:cNvPr>
          <xdr:cNvSpPr>
            <a:spLocks/>
          </xdr:cNvSpPr>
        </xdr:nvSpPr>
        <xdr:spPr bwMode="auto">
          <a:xfrm>
            <a:off x="622" y="36"/>
            <a:ext cx="5" cy="5"/>
          </a:xfrm>
          <a:custGeom>
            <a:avLst/>
            <a:gdLst/>
            <a:ahLst/>
            <a:cxnLst>
              <a:cxn ang="0">
                <a:pos x="0" y="4"/>
              </a:cxn>
              <a:cxn ang="0">
                <a:pos x="0" y="4"/>
              </a:cxn>
              <a:cxn ang="0">
                <a:pos x="0" y="4"/>
              </a:cxn>
              <a:cxn ang="0">
                <a:pos x="0" y="4"/>
              </a:cxn>
              <a:cxn ang="0">
                <a:pos x="0" y="3"/>
              </a:cxn>
              <a:cxn ang="0">
                <a:pos x="0" y="3"/>
              </a:cxn>
              <a:cxn ang="0">
                <a:pos x="0" y="3"/>
              </a:cxn>
              <a:cxn ang="0">
                <a:pos x="0" y="3"/>
              </a:cxn>
              <a:cxn ang="0">
                <a:pos x="0" y="2"/>
              </a:cxn>
              <a:cxn ang="0">
                <a:pos x="0" y="2"/>
              </a:cxn>
              <a:cxn ang="0">
                <a:pos x="0" y="2"/>
              </a:cxn>
              <a:cxn ang="0">
                <a:pos x="0" y="2"/>
              </a:cxn>
              <a:cxn ang="0">
                <a:pos x="0" y="1"/>
              </a:cxn>
              <a:cxn ang="0">
                <a:pos x="0" y="1"/>
              </a:cxn>
              <a:cxn ang="0">
                <a:pos x="0" y="1"/>
              </a:cxn>
              <a:cxn ang="0">
                <a:pos x="1" y="1"/>
              </a:cxn>
              <a:cxn ang="0">
                <a:pos x="1" y="1"/>
              </a:cxn>
              <a:cxn ang="0">
                <a:pos x="1" y="1"/>
              </a:cxn>
              <a:cxn ang="0">
                <a:pos x="2" y="0"/>
              </a:cxn>
              <a:cxn ang="0">
                <a:pos x="2" y="0"/>
              </a:cxn>
              <a:cxn ang="0">
                <a:pos x="2" y="0"/>
              </a:cxn>
              <a:cxn ang="0">
                <a:pos x="3" y="0"/>
              </a:cxn>
              <a:cxn ang="0">
                <a:pos x="3" y="1"/>
              </a:cxn>
              <a:cxn ang="0">
                <a:pos x="3" y="1"/>
              </a:cxn>
              <a:cxn ang="0">
                <a:pos x="3" y="1"/>
              </a:cxn>
              <a:cxn ang="0">
                <a:pos x="4" y="1"/>
              </a:cxn>
              <a:cxn ang="0">
                <a:pos x="4" y="1"/>
              </a:cxn>
              <a:cxn ang="0">
                <a:pos x="4" y="1"/>
              </a:cxn>
              <a:cxn ang="0">
                <a:pos x="5" y="2"/>
              </a:cxn>
              <a:cxn ang="0">
                <a:pos x="5" y="2"/>
              </a:cxn>
              <a:cxn ang="0">
                <a:pos x="5" y="2"/>
              </a:cxn>
              <a:cxn ang="0">
                <a:pos x="5" y="2"/>
              </a:cxn>
              <a:cxn ang="0">
                <a:pos x="5" y="3"/>
              </a:cxn>
              <a:cxn ang="0">
                <a:pos x="5" y="3"/>
              </a:cxn>
              <a:cxn ang="0">
                <a:pos x="5" y="3"/>
              </a:cxn>
              <a:cxn ang="0">
                <a:pos x="5" y="3"/>
              </a:cxn>
              <a:cxn ang="0">
                <a:pos x="5" y="3"/>
              </a:cxn>
              <a:cxn ang="0">
                <a:pos x="5" y="4"/>
              </a:cxn>
              <a:cxn ang="0">
                <a:pos x="4" y="4"/>
              </a:cxn>
              <a:cxn ang="0">
                <a:pos x="4" y="4"/>
              </a:cxn>
              <a:cxn ang="0">
                <a:pos x="4" y="4"/>
              </a:cxn>
              <a:cxn ang="0">
                <a:pos x="4" y="5"/>
              </a:cxn>
              <a:cxn ang="0">
                <a:pos x="3" y="5"/>
              </a:cxn>
              <a:cxn ang="0">
                <a:pos x="3" y="5"/>
              </a:cxn>
              <a:cxn ang="0">
                <a:pos x="3" y="5"/>
              </a:cxn>
              <a:cxn ang="0">
                <a:pos x="3" y="5"/>
              </a:cxn>
              <a:cxn ang="0">
                <a:pos x="2" y="5"/>
              </a:cxn>
              <a:cxn ang="0">
                <a:pos x="2" y="5"/>
              </a:cxn>
              <a:cxn ang="0">
                <a:pos x="2" y="5"/>
              </a:cxn>
              <a:cxn ang="0">
                <a:pos x="1" y="5"/>
              </a:cxn>
              <a:cxn ang="0">
                <a:pos x="1" y="5"/>
              </a:cxn>
              <a:cxn ang="0">
                <a:pos x="1" y="5"/>
              </a:cxn>
            </a:cxnLst>
            <a:rect l="0" t="0" r="r" b="b"/>
            <a:pathLst>
              <a:path w="5" h="5">
                <a:moveTo>
                  <a:pt x="0" y="4"/>
                </a:move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1" y="1"/>
                </a:lnTo>
                <a:lnTo>
                  <a:pt x="1" y="1"/>
                </a:lnTo>
                <a:lnTo>
                  <a:pt x="1" y="1"/>
                </a:lnTo>
                <a:lnTo>
                  <a:pt x="1" y="1"/>
                </a:lnTo>
                <a:lnTo>
                  <a:pt x="1" y="1"/>
                </a:lnTo>
                <a:lnTo>
                  <a:pt x="1" y="1"/>
                </a:lnTo>
                <a:lnTo>
                  <a:pt x="2" y="0"/>
                </a:lnTo>
                <a:lnTo>
                  <a:pt x="2" y="0"/>
                </a:lnTo>
                <a:lnTo>
                  <a:pt x="2" y="0"/>
                </a:lnTo>
                <a:lnTo>
                  <a:pt x="2" y="0"/>
                </a:lnTo>
                <a:lnTo>
                  <a:pt x="2" y="0"/>
                </a:lnTo>
                <a:lnTo>
                  <a:pt x="2" y="0"/>
                </a:lnTo>
                <a:lnTo>
                  <a:pt x="3" y="0"/>
                </a:lnTo>
                <a:lnTo>
                  <a:pt x="3" y="0"/>
                </a:lnTo>
                <a:lnTo>
                  <a:pt x="3" y="0"/>
                </a:lnTo>
                <a:lnTo>
                  <a:pt x="3" y="1"/>
                </a:lnTo>
                <a:lnTo>
                  <a:pt x="3" y="1"/>
                </a:lnTo>
                <a:lnTo>
                  <a:pt x="3" y="1"/>
                </a:lnTo>
                <a:lnTo>
                  <a:pt x="3" y="1"/>
                </a:lnTo>
                <a:lnTo>
                  <a:pt x="3" y="1"/>
                </a:lnTo>
                <a:lnTo>
                  <a:pt x="4" y="1"/>
                </a:lnTo>
                <a:lnTo>
                  <a:pt x="4" y="1"/>
                </a:lnTo>
                <a:lnTo>
                  <a:pt x="4" y="1"/>
                </a:lnTo>
                <a:lnTo>
                  <a:pt x="4" y="1"/>
                </a:lnTo>
                <a:lnTo>
                  <a:pt x="4" y="1"/>
                </a:lnTo>
                <a:lnTo>
                  <a:pt x="4" y="1"/>
                </a:lnTo>
                <a:lnTo>
                  <a:pt x="4" y="1"/>
                </a:lnTo>
                <a:lnTo>
                  <a:pt x="5" y="2"/>
                </a:lnTo>
                <a:lnTo>
                  <a:pt x="5" y="2"/>
                </a:lnTo>
                <a:lnTo>
                  <a:pt x="5" y="2"/>
                </a:lnTo>
                <a:lnTo>
                  <a:pt x="5" y="2"/>
                </a:lnTo>
                <a:lnTo>
                  <a:pt x="5" y="2"/>
                </a:lnTo>
                <a:lnTo>
                  <a:pt x="5" y="2"/>
                </a:lnTo>
                <a:lnTo>
                  <a:pt x="5" y="2"/>
                </a:lnTo>
                <a:lnTo>
                  <a:pt x="5" y="2"/>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4" y="4"/>
                </a:lnTo>
                <a:lnTo>
                  <a:pt x="4" y="4"/>
                </a:lnTo>
                <a:lnTo>
                  <a:pt x="4" y="4"/>
                </a:lnTo>
                <a:lnTo>
                  <a:pt x="4" y="4"/>
                </a:lnTo>
                <a:lnTo>
                  <a:pt x="4" y="4"/>
                </a:lnTo>
                <a:lnTo>
                  <a:pt x="4" y="5"/>
                </a:lnTo>
                <a:lnTo>
                  <a:pt x="4" y="5"/>
                </a:lnTo>
                <a:lnTo>
                  <a:pt x="3" y="5"/>
                </a:lnTo>
                <a:lnTo>
                  <a:pt x="3" y="5"/>
                </a:lnTo>
                <a:lnTo>
                  <a:pt x="3" y="5"/>
                </a:lnTo>
                <a:lnTo>
                  <a:pt x="3" y="5"/>
                </a:lnTo>
                <a:lnTo>
                  <a:pt x="3" y="5"/>
                </a:lnTo>
                <a:lnTo>
                  <a:pt x="3" y="5"/>
                </a:lnTo>
                <a:lnTo>
                  <a:pt x="3" y="5"/>
                </a:lnTo>
                <a:lnTo>
                  <a:pt x="3" y="5"/>
                </a:lnTo>
                <a:lnTo>
                  <a:pt x="2" y="5"/>
                </a:lnTo>
                <a:lnTo>
                  <a:pt x="2" y="5"/>
                </a:lnTo>
                <a:lnTo>
                  <a:pt x="2" y="5"/>
                </a:lnTo>
                <a:lnTo>
                  <a:pt x="2" y="5"/>
                </a:lnTo>
                <a:lnTo>
                  <a:pt x="2" y="5"/>
                </a:lnTo>
                <a:lnTo>
                  <a:pt x="2" y="5"/>
                </a:lnTo>
                <a:lnTo>
                  <a:pt x="1" y="5"/>
                </a:lnTo>
                <a:lnTo>
                  <a:pt x="1" y="5"/>
                </a:lnTo>
                <a:lnTo>
                  <a:pt x="1" y="5"/>
                </a:lnTo>
                <a:lnTo>
                  <a:pt x="1" y="5"/>
                </a:lnTo>
                <a:lnTo>
                  <a:pt x="1" y="5"/>
                </a:lnTo>
                <a:lnTo>
                  <a:pt x="1" y="5"/>
                </a:lnTo>
                <a:lnTo>
                  <a:pt x="0" y="4"/>
                </a:lnTo>
              </a:path>
            </a:pathLst>
          </a:custGeom>
          <a:noFill/>
          <a:ln w="0" cap="sq">
            <a:solidFill>
              <a:srgbClr val="000000"/>
            </a:solidFill>
            <a:prstDash val="solid"/>
            <a:miter lim="800000"/>
            <a:headEnd/>
            <a:tailEnd/>
          </a:ln>
        </xdr:spPr>
      </xdr:sp>
      <xdr:sp macro="" textlink="">
        <xdr:nvSpPr>
          <xdr:cNvPr id="174" name="Freeform 56">
            <a:extLst>
              <a:ext uri="{FF2B5EF4-FFF2-40B4-BE49-F238E27FC236}">
                <a16:creationId xmlns:a16="http://schemas.microsoft.com/office/drawing/2014/main" id="{D624BA29-ACD2-4852-9573-7A2CCC717DE7}"/>
              </a:ext>
            </a:extLst>
          </xdr:cNvPr>
          <xdr:cNvSpPr>
            <a:spLocks/>
          </xdr:cNvSpPr>
        </xdr:nvSpPr>
        <xdr:spPr bwMode="auto">
          <a:xfrm>
            <a:off x="623" y="37"/>
            <a:ext cx="2" cy="3"/>
          </a:xfrm>
          <a:custGeom>
            <a:avLst/>
            <a:gdLst/>
            <a:ahLst/>
            <a:cxnLst>
              <a:cxn ang="0">
                <a:pos x="0" y="1"/>
              </a:cxn>
              <a:cxn ang="0">
                <a:pos x="0" y="1"/>
              </a:cxn>
              <a:cxn ang="0">
                <a:pos x="0" y="1"/>
              </a:cxn>
              <a:cxn ang="0">
                <a:pos x="0" y="1"/>
              </a:cxn>
              <a:cxn ang="0">
                <a:pos x="0" y="2"/>
              </a:cxn>
              <a:cxn ang="0">
                <a:pos x="0" y="2"/>
              </a:cxn>
              <a:cxn ang="0">
                <a:pos x="0" y="2"/>
              </a:cxn>
              <a:cxn ang="0">
                <a:pos x="0" y="2"/>
              </a:cxn>
              <a:cxn ang="0">
                <a:pos x="0" y="2"/>
              </a:cxn>
              <a:cxn ang="0">
                <a:pos x="0" y="2"/>
              </a:cxn>
              <a:cxn ang="0">
                <a:pos x="0" y="3"/>
              </a:cxn>
              <a:cxn ang="0">
                <a:pos x="0" y="3"/>
              </a:cxn>
              <a:cxn ang="0">
                <a:pos x="1" y="3"/>
              </a:cxn>
              <a:cxn ang="0">
                <a:pos x="1" y="3"/>
              </a:cxn>
              <a:cxn ang="0">
                <a:pos x="1" y="3"/>
              </a:cxn>
              <a:cxn ang="0">
                <a:pos x="1" y="3"/>
              </a:cxn>
              <a:cxn ang="0">
                <a:pos x="1" y="3"/>
              </a:cxn>
              <a:cxn ang="0">
                <a:pos x="2" y="3"/>
              </a:cxn>
              <a:cxn ang="0">
                <a:pos x="2" y="3"/>
              </a:cxn>
              <a:cxn ang="0">
                <a:pos x="2" y="3"/>
              </a:cxn>
              <a:cxn ang="0">
                <a:pos x="2" y="3"/>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0"/>
              </a:cxn>
              <a:cxn ang="0">
                <a:pos x="1" y="0"/>
              </a:cxn>
              <a:cxn ang="0">
                <a:pos x="1" y="0"/>
              </a:cxn>
              <a:cxn ang="0">
                <a:pos x="1" y="0"/>
              </a:cxn>
              <a:cxn ang="0">
                <a:pos x="1" y="0"/>
              </a:cxn>
              <a:cxn ang="0">
                <a:pos x="1" y="1"/>
              </a:cxn>
              <a:cxn ang="0">
                <a:pos x="0" y="1"/>
              </a:cxn>
              <a:cxn ang="0">
                <a:pos x="0" y="1"/>
              </a:cxn>
            </a:cxnLst>
            <a:rect l="0" t="0" r="r" b="b"/>
            <a:pathLst>
              <a:path w="2" h="3">
                <a:moveTo>
                  <a:pt x="0" y="1"/>
                </a:moveTo>
                <a:lnTo>
                  <a:pt x="0"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1" y="0"/>
                </a:lnTo>
                <a:lnTo>
                  <a:pt x="1" y="0"/>
                </a:lnTo>
                <a:lnTo>
                  <a:pt x="1" y="0"/>
                </a:lnTo>
                <a:lnTo>
                  <a:pt x="1" y="0"/>
                </a:lnTo>
                <a:lnTo>
                  <a:pt x="1" y="0"/>
                </a:lnTo>
                <a:lnTo>
                  <a:pt x="1" y="0"/>
                </a:lnTo>
                <a:lnTo>
                  <a:pt x="1" y="0"/>
                </a:lnTo>
                <a:lnTo>
                  <a:pt x="1" y="0"/>
                </a:lnTo>
                <a:lnTo>
                  <a:pt x="1" y="0"/>
                </a:lnTo>
                <a:lnTo>
                  <a:pt x="1" y="1"/>
                </a:lnTo>
                <a:lnTo>
                  <a:pt x="0" y="1"/>
                </a:lnTo>
                <a:lnTo>
                  <a:pt x="0" y="1"/>
                </a:lnTo>
                <a:lnTo>
                  <a:pt x="0" y="1"/>
                </a:lnTo>
                <a:lnTo>
                  <a:pt x="0" y="1"/>
                </a:lnTo>
              </a:path>
            </a:pathLst>
          </a:custGeom>
          <a:noFill/>
          <a:ln w="0" cap="sq">
            <a:solidFill>
              <a:srgbClr val="000000"/>
            </a:solidFill>
            <a:prstDash val="solid"/>
            <a:miter lim="800000"/>
            <a:headEnd/>
            <a:tailEnd/>
          </a:ln>
        </xdr:spPr>
      </xdr:sp>
      <xdr:sp macro="" textlink="">
        <xdr:nvSpPr>
          <xdr:cNvPr id="175" name="Rectangle 57">
            <a:extLst>
              <a:ext uri="{FF2B5EF4-FFF2-40B4-BE49-F238E27FC236}">
                <a16:creationId xmlns:a16="http://schemas.microsoft.com/office/drawing/2014/main" id="{1B32F8EC-A24A-4E05-9A09-71D04C839D04}"/>
              </a:ext>
            </a:extLst>
          </xdr:cNvPr>
          <xdr:cNvSpPr>
            <a:spLocks noChangeArrowheads="1"/>
          </xdr:cNvSpPr>
        </xdr:nvSpPr>
        <xdr:spPr bwMode="auto">
          <a:xfrm>
            <a:off x="628" y="35"/>
            <a:ext cx="1" cy="6"/>
          </a:xfrm>
          <a:prstGeom prst="rect">
            <a:avLst/>
          </a:prstGeom>
          <a:noFill/>
          <a:ln w="0" cap="sq">
            <a:solidFill>
              <a:srgbClr val="000000"/>
            </a:solidFill>
            <a:prstDash val="solid"/>
            <a:miter lim="800000"/>
            <a:headEnd/>
            <a:tailEnd/>
          </a:ln>
        </xdr:spPr>
      </xdr:sp>
      <xdr:sp macro="" textlink="">
        <xdr:nvSpPr>
          <xdr:cNvPr id="176" name="Freeform 58">
            <a:extLst>
              <a:ext uri="{FF2B5EF4-FFF2-40B4-BE49-F238E27FC236}">
                <a16:creationId xmlns:a16="http://schemas.microsoft.com/office/drawing/2014/main" id="{221E7613-5666-4722-8589-65ABFAB60C9C}"/>
              </a:ext>
            </a:extLst>
          </xdr:cNvPr>
          <xdr:cNvSpPr>
            <a:spLocks/>
          </xdr:cNvSpPr>
        </xdr:nvSpPr>
        <xdr:spPr bwMode="auto">
          <a:xfrm>
            <a:off x="630" y="35"/>
            <a:ext cx="5" cy="6"/>
          </a:xfrm>
          <a:custGeom>
            <a:avLst/>
            <a:gdLst/>
            <a:ahLst/>
            <a:cxnLst>
              <a:cxn ang="0">
                <a:pos x="4" y="6"/>
              </a:cxn>
              <a:cxn ang="0">
                <a:pos x="4" y="5"/>
              </a:cxn>
              <a:cxn ang="0">
                <a:pos x="3" y="6"/>
              </a:cxn>
              <a:cxn ang="0">
                <a:pos x="3" y="6"/>
              </a:cxn>
              <a:cxn ang="0">
                <a:pos x="3" y="6"/>
              </a:cxn>
              <a:cxn ang="0">
                <a:pos x="3" y="6"/>
              </a:cxn>
              <a:cxn ang="0">
                <a:pos x="2" y="6"/>
              </a:cxn>
              <a:cxn ang="0">
                <a:pos x="2" y="6"/>
              </a:cxn>
              <a:cxn ang="0">
                <a:pos x="2" y="6"/>
              </a:cxn>
              <a:cxn ang="0">
                <a:pos x="1" y="6"/>
              </a:cxn>
              <a:cxn ang="0">
                <a:pos x="1" y="6"/>
              </a:cxn>
              <a:cxn ang="0">
                <a:pos x="1" y="6"/>
              </a:cxn>
              <a:cxn ang="0">
                <a:pos x="1" y="5"/>
              </a:cxn>
              <a:cxn ang="0">
                <a:pos x="1" y="5"/>
              </a:cxn>
              <a:cxn ang="0">
                <a:pos x="0" y="5"/>
              </a:cxn>
              <a:cxn ang="0">
                <a:pos x="0" y="4"/>
              </a:cxn>
              <a:cxn ang="0">
                <a:pos x="0" y="4"/>
              </a:cxn>
              <a:cxn ang="0">
                <a:pos x="0" y="4"/>
              </a:cxn>
              <a:cxn ang="0">
                <a:pos x="0" y="4"/>
              </a:cxn>
              <a:cxn ang="0">
                <a:pos x="0" y="3"/>
              </a:cxn>
              <a:cxn ang="0">
                <a:pos x="0" y="3"/>
              </a:cxn>
              <a:cxn ang="0">
                <a:pos x="0" y="3"/>
              </a:cxn>
              <a:cxn ang="0">
                <a:pos x="0" y="3"/>
              </a:cxn>
              <a:cxn ang="0">
                <a:pos x="0" y="2"/>
              </a:cxn>
              <a:cxn ang="0">
                <a:pos x="1" y="2"/>
              </a:cxn>
              <a:cxn ang="0">
                <a:pos x="1" y="2"/>
              </a:cxn>
              <a:cxn ang="0">
                <a:pos x="1" y="2"/>
              </a:cxn>
              <a:cxn ang="0">
                <a:pos x="2" y="2"/>
              </a:cxn>
              <a:cxn ang="0">
                <a:pos x="2" y="1"/>
              </a:cxn>
              <a:cxn ang="0">
                <a:pos x="2" y="1"/>
              </a:cxn>
              <a:cxn ang="0">
                <a:pos x="2" y="1"/>
              </a:cxn>
              <a:cxn ang="0">
                <a:pos x="3" y="1"/>
              </a:cxn>
              <a:cxn ang="0">
                <a:pos x="3" y="2"/>
              </a:cxn>
              <a:cxn ang="0">
                <a:pos x="3" y="2"/>
              </a:cxn>
              <a:cxn ang="0">
                <a:pos x="4" y="2"/>
              </a:cxn>
              <a:cxn ang="0">
                <a:pos x="4" y="0"/>
              </a:cxn>
              <a:cxn ang="0">
                <a:pos x="5" y="6"/>
              </a:cxn>
            </a:cxnLst>
            <a:rect l="0" t="0" r="r" b="b"/>
            <a:pathLst>
              <a:path w="5" h="6">
                <a:moveTo>
                  <a:pt x="5" y="6"/>
                </a:moveTo>
                <a:lnTo>
                  <a:pt x="4" y="6"/>
                </a:lnTo>
                <a:lnTo>
                  <a:pt x="4" y="5"/>
                </a:lnTo>
                <a:lnTo>
                  <a:pt x="4" y="5"/>
                </a:lnTo>
                <a:lnTo>
                  <a:pt x="4" y="5"/>
                </a:lnTo>
                <a:lnTo>
                  <a:pt x="3" y="6"/>
                </a:lnTo>
                <a:lnTo>
                  <a:pt x="3" y="6"/>
                </a:lnTo>
                <a:lnTo>
                  <a:pt x="3" y="6"/>
                </a:lnTo>
                <a:lnTo>
                  <a:pt x="3" y="6"/>
                </a:lnTo>
                <a:lnTo>
                  <a:pt x="3" y="6"/>
                </a:lnTo>
                <a:lnTo>
                  <a:pt x="3" y="6"/>
                </a:lnTo>
                <a:lnTo>
                  <a:pt x="3" y="6"/>
                </a:lnTo>
                <a:lnTo>
                  <a:pt x="2" y="6"/>
                </a:lnTo>
                <a:lnTo>
                  <a:pt x="2" y="6"/>
                </a:lnTo>
                <a:lnTo>
                  <a:pt x="2" y="6"/>
                </a:lnTo>
                <a:lnTo>
                  <a:pt x="2" y="6"/>
                </a:lnTo>
                <a:lnTo>
                  <a:pt x="2" y="6"/>
                </a:lnTo>
                <a:lnTo>
                  <a:pt x="2" y="6"/>
                </a:lnTo>
                <a:lnTo>
                  <a:pt x="2" y="6"/>
                </a:lnTo>
                <a:lnTo>
                  <a:pt x="1" y="6"/>
                </a:lnTo>
                <a:lnTo>
                  <a:pt x="1" y="6"/>
                </a:lnTo>
                <a:lnTo>
                  <a:pt x="1" y="6"/>
                </a:lnTo>
                <a:lnTo>
                  <a:pt x="1" y="6"/>
                </a:lnTo>
                <a:lnTo>
                  <a:pt x="1" y="6"/>
                </a:lnTo>
                <a:lnTo>
                  <a:pt x="1" y="5"/>
                </a:lnTo>
                <a:lnTo>
                  <a:pt x="1" y="5"/>
                </a:lnTo>
                <a:lnTo>
                  <a:pt x="1" y="5"/>
                </a:lnTo>
                <a:lnTo>
                  <a:pt x="1" y="5"/>
                </a:lnTo>
                <a:lnTo>
                  <a:pt x="0" y="5"/>
                </a:lnTo>
                <a:lnTo>
                  <a:pt x="0" y="5"/>
                </a:lnTo>
                <a:lnTo>
                  <a:pt x="0" y="4"/>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1" y="2"/>
                </a:lnTo>
                <a:lnTo>
                  <a:pt x="1" y="2"/>
                </a:lnTo>
                <a:lnTo>
                  <a:pt x="1" y="2"/>
                </a:lnTo>
                <a:lnTo>
                  <a:pt x="1" y="2"/>
                </a:lnTo>
                <a:lnTo>
                  <a:pt x="1" y="2"/>
                </a:lnTo>
                <a:lnTo>
                  <a:pt x="1" y="2"/>
                </a:lnTo>
                <a:lnTo>
                  <a:pt x="1" y="2"/>
                </a:lnTo>
                <a:lnTo>
                  <a:pt x="2" y="2"/>
                </a:lnTo>
                <a:lnTo>
                  <a:pt x="2" y="1"/>
                </a:lnTo>
                <a:lnTo>
                  <a:pt x="2" y="1"/>
                </a:lnTo>
                <a:lnTo>
                  <a:pt x="2" y="1"/>
                </a:lnTo>
                <a:lnTo>
                  <a:pt x="2" y="1"/>
                </a:lnTo>
                <a:lnTo>
                  <a:pt x="2" y="1"/>
                </a:lnTo>
                <a:lnTo>
                  <a:pt x="2" y="1"/>
                </a:lnTo>
                <a:lnTo>
                  <a:pt x="2" y="1"/>
                </a:lnTo>
                <a:lnTo>
                  <a:pt x="3" y="1"/>
                </a:lnTo>
                <a:lnTo>
                  <a:pt x="3" y="2"/>
                </a:lnTo>
                <a:lnTo>
                  <a:pt x="3" y="2"/>
                </a:lnTo>
                <a:lnTo>
                  <a:pt x="3" y="2"/>
                </a:lnTo>
                <a:lnTo>
                  <a:pt x="3" y="2"/>
                </a:lnTo>
                <a:lnTo>
                  <a:pt x="3" y="2"/>
                </a:lnTo>
                <a:lnTo>
                  <a:pt x="4" y="2"/>
                </a:lnTo>
                <a:lnTo>
                  <a:pt x="4" y="2"/>
                </a:lnTo>
                <a:lnTo>
                  <a:pt x="4" y="0"/>
                </a:lnTo>
                <a:lnTo>
                  <a:pt x="5" y="0"/>
                </a:lnTo>
                <a:lnTo>
                  <a:pt x="5" y="6"/>
                </a:lnTo>
              </a:path>
            </a:pathLst>
          </a:custGeom>
          <a:noFill/>
          <a:ln w="0" cap="sq">
            <a:solidFill>
              <a:srgbClr val="000000"/>
            </a:solidFill>
            <a:prstDash val="solid"/>
            <a:miter lim="800000"/>
            <a:headEnd/>
            <a:tailEnd/>
          </a:ln>
        </xdr:spPr>
      </xdr:sp>
      <xdr:sp macro="" textlink="">
        <xdr:nvSpPr>
          <xdr:cNvPr id="177" name="Freeform 59">
            <a:extLst>
              <a:ext uri="{FF2B5EF4-FFF2-40B4-BE49-F238E27FC236}">
                <a16:creationId xmlns:a16="http://schemas.microsoft.com/office/drawing/2014/main" id="{06DD4189-A992-4AA9-ABCB-871FD4B26A50}"/>
              </a:ext>
            </a:extLst>
          </xdr:cNvPr>
          <xdr:cNvSpPr>
            <a:spLocks/>
          </xdr:cNvSpPr>
        </xdr:nvSpPr>
        <xdr:spPr bwMode="auto">
          <a:xfrm>
            <a:off x="631" y="37"/>
            <a:ext cx="3" cy="3"/>
          </a:xfrm>
          <a:custGeom>
            <a:avLst/>
            <a:gdLst/>
            <a:ahLst/>
            <a:cxnLst>
              <a:cxn ang="0">
                <a:pos x="1" y="1"/>
              </a:cxn>
              <a:cxn ang="0">
                <a:pos x="1" y="1"/>
              </a:cxn>
              <a:cxn ang="0">
                <a:pos x="1" y="1"/>
              </a:cxn>
              <a:cxn ang="0">
                <a:pos x="0" y="1"/>
              </a:cxn>
              <a:cxn ang="0">
                <a:pos x="0" y="2"/>
              </a:cxn>
              <a:cxn ang="0">
                <a:pos x="0" y="2"/>
              </a:cxn>
              <a:cxn ang="0">
                <a:pos x="0" y="2"/>
              </a:cxn>
              <a:cxn ang="0">
                <a:pos x="0" y="2"/>
              </a:cxn>
              <a:cxn ang="0">
                <a:pos x="1" y="2"/>
              </a:cxn>
              <a:cxn ang="0">
                <a:pos x="1" y="2"/>
              </a:cxn>
              <a:cxn ang="0">
                <a:pos x="1" y="3"/>
              </a:cxn>
              <a:cxn ang="0">
                <a:pos x="1" y="3"/>
              </a:cxn>
              <a:cxn ang="0">
                <a:pos x="1" y="3"/>
              </a:cxn>
              <a:cxn ang="0">
                <a:pos x="1" y="3"/>
              </a:cxn>
              <a:cxn ang="0">
                <a:pos x="1" y="3"/>
              </a:cxn>
              <a:cxn ang="0">
                <a:pos x="2" y="3"/>
              </a:cxn>
              <a:cxn ang="0">
                <a:pos x="2" y="3"/>
              </a:cxn>
              <a:cxn ang="0">
                <a:pos x="2" y="3"/>
              </a:cxn>
              <a:cxn ang="0">
                <a:pos x="2" y="3"/>
              </a:cxn>
              <a:cxn ang="0">
                <a:pos x="2" y="3"/>
              </a:cxn>
              <a:cxn ang="0">
                <a:pos x="2" y="3"/>
              </a:cxn>
              <a:cxn ang="0">
                <a:pos x="3" y="2"/>
              </a:cxn>
              <a:cxn ang="0">
                <a:pos x="3" y="2"/>
              </a:cxn>
              <a:cxn ang="0">
                <a:pos x="3" y="2"/>
              </a:cxn>
              <a:cxn ang="0">
                <a:pos x="3" y="2"/>
              </a:cxn>
              <a:cxn ang="0">
                <a:pos x="3" y="2"/>
              </a:cxn>
              <a:cxn ang="0">
                <a:pos x="3" y="1"/>
              </a:cxn>
              <a:cxn ang="0">
                <a:pos x="3" y="1"/>
              </a:cxn>
              <a:cxn ang="0">
                <a:pos x="3" y="1"/>
              </a:cxn>
              <a:cxn ang="0">
                <a:pos x="2" y="1"/>
              </a:cxn>
              <a:cxn ang="0">
                <a:pos x="2" y="1"/>
              </a:cxn>
              <a:cxn ang="0">
                <a:pos x="2" y="1"/>
              </a:cxn>
              <a:cxn ang="0">
                <a:pos x="2" y="1"/>
              </a:cxn>
              <a:cxn ang="0">
                <a:pos x="2" y="0"/>
              </a:cxn>
              <a:cxn ang="0">
                <a:pos x="2" y="0"/>
              </a:cxn>
              <a:cxn ang="0">
                <a:pos x="2" y="0"/>
              </a:cxn>
              <a:cxn ang="0">
                <a:pos x="1" y="0"/>
              </a:cxn>
              <a:cxn ang="0">
                <a:pos x="1" y="0"/>
              </a:cxn>
              <a:cxn ang="0">
                <a:pos x="1" y="1"/>
              </a:cxn>
              <a:cxn ang="0">
                <a:pos x="1" y="1"/>
              </a:cxn>
              <a:cxn ang="0">
                <a:pos x="1" y="1"/>
              </a:cxn>
            </a:cxnLst>
            <a:rect l="0" t="0" r="r" b="b"/>
            <a:pathLst>
              <a:path w="3" h="3">
                <a:moveTo>
                  <a:pt x="1" y="1"/>
                </a:moveTo>
                <a:lnTo>
                  <a:pt x="1" y="1"/>
                </a:lnTo>
                <a:lnTo>
                  <a:pt x="1" y="1"/>
                </a:lnTo>
                <a:lnTo>
                  <a:pt x="1" y="1"/>
                </a:lnTo>
                <a:lnTo>
                  <a:pt x="1" y="1"/>
                </a:lnTo>
                <a:lnTo>
                  <a:pt x="1" y="1"/>
                </a:lnTo>
                <a:lnTo>
                  <a:pt x="1" y="1"/>
                </a:lnTo>
                <a:lnTo>
                  <a:pt x="0" y="1"/>
                </a:lnTo>
                <a:lnTo>
                  <a:pt x="0" y="1"/>
                </a:lnTo>
                <a:lnTo>
                  <a:pt x="0" y="2"/>
                </a:lnTo>
                <a:lnTo>
                  <a:pt x="0" y="2"/>
                </a:lnTo>
                <a:lnTo>
                  <a:pt x="0" y="2"/>
                </a:lnTo>
                <a:lnTo>
                  <a:pt x="0" y="2"/>
                </a:lnTo>
                <a:lnTo>
                  <a:pt x="0" y="2"/>
                </a:lnTo>
                <a:lnTo>
                  <a:pt x="0" y="2"/>
                </a:lnTo>
                <a:lnTo>
                  <a:pt x="0" y="2"/>
                </a:lnTo>
                <a:lnTo>
                  <a:pt x="0" y="2"/>
                </a:lnTo>
                <a:lnTo>
                  <a:pt x="1" y="2"/>
                </a:lnTo>
                <a:lnTo>
                  <a:pt x="1" y="2"/>
                </a:lnTo>
                <a:lnTo>
                  <a:pt x="1" y="2"/>
                </a:lnTo>
                <a:lnTo>
                  <a:pt x="1" y="3"/>
                </a:lnTo>
                <a:lnTo>
                  <a:pt x="1" y="3"/>
                </a:lnTo>
                <a:lnTo>
                  <a:pt x="1" y="3"/>
                </a:lnTo>
                <a:lnTo>
                  <a:pt x="1" y="3"/>
                </a:lnTo>
                <a:lnTo>
                  <a:pt x="1" y="3"/>
                </a:lnTo>
                <a:lnTo>
                  <a:pt x="1" y="3"/>
                </a:lnTo>
                <a:lnTo>
                  <a:pt x="1" y="3"/>
                </a:lnTo>
                <a:lnTo>
                  <a:pt x="1" y="3"/>
                </a:lnTo>
                <a:lnTo>
                  <a:pt x="1" y="3"/>
                </a:lnTo>
                <a:lnTo>
                  <a:pt x="1" y="3"/>
                </a:lnTo>
                <a:lnTo>
                  <a:pt x="2" y="3"/>
                </a:lnTo>
                <a:lnTo>
                  <a:pt x="2" y="3"/>
                </a:lnTo>
                <a:lnTo>
                  <a:pt x="2" y="3"/>
                </a:lnTo>
                <a:lnTo>
                  <a:pt x="2" y="3"/>
                </a:lnTo>
                <a:lnTo>
                  <a:pt x="2" y="3"/>
                </a:lnTo>
                <a:lnTo>
                  <a:pt x="2" y="3"/>
                </a:lnTo>
                <a:lnTo>
                  <a:pt x="2" y="3"/>
                </a:lnTo>
                <a:lnTo>
                  <a:pt x="2" y="3"/>
                </a:lnTo>
                <a:lnTo>
                  <a:pt x="2" y="3"/>
                </a:lnTo>
                <a:lnTo>
                  <a:pt x="2" y="3"/>
                </a:lnTo>
                <a:lnTo>
                  <a:pt x="2" y="3"/>
                </a:lnTo>
                <a:lnTo>
                  <a:pt x="2" y="3"/>
                </a:lnTo>
                <a:lnTo>
                  <a:pt x="2" y="2"/>
                </a:lnTo>
                <a:lnTo>
                  <a:pt x="3" y="2"/>
                </a:lnTo>
                <a:lnTo>
                  <a:pt x="3" y="2"/>
                </a:lnTo>
                <a:lnTo>
                  <a:pt x="3" y="2"/>
                </a:lnTo>
                <a:lnTo>
                  <a:pt x="3" y="2"/>
                </a:lnTo>
                <a:lnTo>
                  <a:pt x="3" y="2"/>
                </a:lnTo>
                <a:lnTo>
                  <a:pt x="3" y="2"/>
                </a:lnTo>
                <a:lnTo>
                  <a:pt x="3" y="2"/>
                </a:lnTo>
                <a:lnTo>
                  <a:pt x="3" y="2"/>
                </a:lnTo>
                <a:lnTo>
                  <a:pt x="3" y="2"/>
                </a:lnTo>
                <a:lnTo>
                  <a:pt x="3" y="2"/>
                </a:lnTo>
                <a:lnTo>
                  <a:pt x="3" y="1"/>
                </a:lnTo>
                <a:lnTo>
                  <a:pt x="3" y="1"/>
                </a:lnTo>
                <a:lnTo>
                  <a:pt x="3" y="1"/>
                </a:lnTo>
                <a:lnTo>
                  <a:pt x="3" y="1"/>
                </a:lnTo>
                <a:lnTo>
                  <a:pt x="3" y="1"/>
                </a:lnTo>
                <a:lnTo>
                  <a:pt x="3"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path>
            </a:pathLst>
          </a:custGeom>
          <a:noFill/>
          <a:ln w="0" cap="sq">
            <a:solidFill>
              <a:srgbClr val="000000"/>
            </a:solidFill>
            <a:prstDash val="solid"/>
            <a:miter lim="800000"/>
            <a:headEnd/>
            <a:tailEnd/>
          </a:ln>
        </xdr:spPr>
      </xdr:sp>
      <xdr:sp macro="" textlink="">
        <xdr:nvSpPr>
          <xdr:cNvPr id="178" name="Freeform 60">
            <a:extLst>
              <a:ext uri="{FF2B5EF4-FFF2-40B4-BE49-F238E27FC236}">
                <a16:creationId xmlns:a16="http://schemas.microsoft.com/office/drawing/2014/main" id="{D1E767D4-0D09-4DC7-A43B-F86086833156}"/>
              </a:ext>
            </a:extLst>
          </xdr:cNvPr>
          <xdr:cNvSpPr>
            <a:spLocks noEditPoints="1"/>
          </xdr:cNvSpPr>
        </xdr:nvSpPr>
        <xdr:spPr bwMode="auto">
          <a:xfrm>
            <a:off x="552" y="44"/>
            <a:ext cx="8"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 ang="0">
                <a:pos x="8" y="5"/>
              </a:cxn>
              <a:cxn ang="0">
                <a:pos x="7" y="5"/>
              </a:cxn>
              <a:cxn ang="0">
                <a:pos x="7" y="0"/>
              </a:cxn>
              <a:cxn ang="0">
                <a:pos x="8" y="0"/>
              </a:cxn>
              <a:cxn ang="0">
                <a:pos x="8" y="5"/>
              </a:cxn>
            </a:cxnLst>
            <a:rect l="0" t="0" r="r" b="b"/>
            <a:pathLst>
              <a:path w="8"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close/>
                <a:moveTo>
                  <a:pt x="8" y="5"/>
                </a:moveTo>
                <a:lnTo>
                  <a:pt x="7" y="5"/>
                </a:lnTo>
                <a:lnTo>
                  <a:pt x="7" y="0"/>
                </a:lnTo>
                <a:lnTo>
                  <a:pt x="8" y="0"/>
                </a:lnTo>
                <a:lnTo>
                  <a:pt x="8" y="5"/>
                </a:lnTo>
                <a:close/>
              </a:path>
            </a:pathLst>
          </a:custGeom>
          <a:solidFill>
            <a:srgbClr val="000000"/>
          </a:solidFill>
          <a:ln w="9525">
            <a:noFill/>
            <a:round/>
            <a:headEnd/>
            <a:tailEnd/>
          </a:ln>
        </xdr:spPr>
      </xdr:sp>
      <xdr:sp macro="" textlink="">
        <xdr:nvSpPr>
          <xdr:cNvPr id="179" name="Freeform 61">
            <a:extLst>
              <a:ext uri="{FF2B5EF4-FFF2-40B4-BE49-F238E27FC236}">
                <a16:creationId xmlns:a16="http://schemas.microsoft.com/office/drawing/2014/main" id="{291BED9F-A02E-4DA4-B4E7-970F18454B45}"/>
              </a:ext>
            </a:extLst>
          </xdr:cNvPr>
          <xdr:cNvSpPr>
            <a:spLocks noEditPoints="1"/>
          </xdr:cNvSpPr>
        </xdr:nvSpPr>
        <xdr:spPr bwMode="auto">
          <a:xfrm>
            <a:off x="561" y="44"/>
            <a:ext cx="74" cy="6"/>
          </a:xfrm>
          <a:custGeom>
            <a:avLst/>
            <a:gdLst/>
            <a:ahLst/>
            <a:cxnLst>
              <a:cxn ang="0">
                <a:pos x="6" y="2"/>
              </a:cxn>
              <a:cxn ang="0">
                <a:pos x="5" y="4"/>
              </a:cxn>
              <a:cxn ang="0">
                <a:pos x="0" y="5"/>
              </a:cxn>
              <a:cxn ang="0">
                <a:pos x="4" y="3"/>
              </a:cxn>
              <a:cxn ang="0">
                <a:pos x="3" y="1"/>
              </a:cxn>
              <a:cxn ang="0">
                <a:pos x="12" y="1"/>
              </a:cxn>
              <a:cxn ang="0">
                <a:pos x="12" y="3"/>
              </a:cxn>
              <a:cxn ang="0">
                <a:pos x="12" y="5"/>
              </a:cxn>
              <a:cxn ang="0">
                <a:pos x="11" y="5"/>
              </a:cxn>
              <a:cxn ang="0">
                <a:pos x="8" y="2"/>
              </a:cxn>
              <a:cxn ang="0">
                <a:pos x="11" y="1"/>
              </a:cxn>
              <a:cxn ang="0">
                <a:pos x="17" y="6"/>
              </a:cxn>
              <a:cxn ang="0">
                <a:pos x="14" y="5"/>
              </a:cxn>
              <a:cxn ang="0">
                <a:pos x="13" y="2"/>
              </a:cxn>
              <a:cxn ang="0">
                <a:pos x="15" y="0"/>
              </a:cxn>
              <a:cxn ang="0">
                <a:pos x="17" y="0"/>
              </a:cxn>
              <a:cxn ang="0">
                <a:pos x="19" y="2"/>
              </a:cxn>
              <a:cxn ang="0">
                <a:pos x="19" y="4"/>
              </a:cxn>
              <a:cxn ang="0">
                <a:pos x="18" y="3"/>
              </a:cxn>
              <a:cxn ang="0">
                <a:pos x="17" y="1"/>
              </a:cxn>
              <a:cxn ang="0">
                <a:pos x="15" y="2"/>
              </a:cxn>
              <a:cxn ang="0">
                <a:pos x="15" y="4"/>
              </a:cxn>
              <a:cxn ang="0">
                <a:pos x="17" y="4"/>
              </a:cxn>
              <a:cxn ang="0">
                <a:pos x="25" y="1"/>
              </a:cxn>
              <a:cxn ang="0">
                <a:pos x="25" y="3"/>
              </a:cxn>
              <a:cxn ang="0">
                <a:pos x="24" y="3"/>
              </a:cxn>
              <a:cxn ang="0">
                <a:pos x="24" y="1"/>
              </a:cxn>
              <a:cxn ang="0">
                <a:pos x="31" y="0"/>
              </a:cxn>
              <a:cxn ang="0">
                <a:pos x="32" y="2"/>
              </a:cxn>
              <a:cxn ang="0">
                <a:pos x="32" y="3"/>
              </a:cxn>
              <a:cxn ang="0">
                <a:pos x="32" y="5"/>
              </a:cxn>
              <a:cxn ang="0">
                <a:pos x="30" y="3"/>
              </a:cxn>
              <a:cxn ang="0">
                <a:pos x="31" y="2"/>
              </a:cxn>
              <a:cxn ang="0">
                <a:pos x="38" y="5"/>
              </a:cxn>
              <a:cxn ang="0">
                <a:pos x="35" y="6"/>
              </a:cxn>
              <a:cxn ang="0">
                <a:pos x="33" y="4"/>
              </a:cxn>
              <a:cxn ang="0">
                <a:pos x="34" y="1"/>
              </a:cxn>
              <a:cxn ang="0">
                <a:pos x="36" y="0"/>
              </a:cxn>
              <a:cxn ang="0">
                <a:pos x="39" y="1"/>
              </a:cxn>
              <a:cxn ang="0">
                <a:pos x="39" y="3"/>
              </a:cxn>
              <a:cxn ang="0">
                <a:pos x="38" y="4"/>
              </a:cxn>
              <a:cxn ang="0">
                <a:pos x="38" y="2"/>
              </a:cxn>
              <a:cxn ang="0">
                <a:pos x="36" y="1"/>
              </a:cxn>
              <a:cxn ang="0">
                <a:pos x="34" y="3"/>
              </a:cxn>
              <a:cxn ang="0">
                <a:pos x="36" y="5"/>
              </a:cxn>
              <a:cxn ang="0">
                <a:pos x="44" y="5"/>
              </a:cxn>
              <a:cxn ang="0">
                <a:pos x="41" y="6"/>
              </a:cxn>
              <a:cxn ang="0">
                <a:pos x="41" y="4"/>
              </a:cxn>
              <a:cxn ang="0">
                <a:pos x="50" y="1"/>
              </a:cxn>
              <a:cxn ang="0">
                <a:pos x="55" y="2"/>
              </a:cxn>
              <a:cxn ang="0">
                <a:pos x="67" y="4"/>
              </a:cxn>
              <a:cxn ang="0">
                <a:pos x="69" y="4"/>
              </a:cxn>
              <a:cxn ang="0">
                <a:pos x="68" y="4"/>
              </a:cxn>
              <a:cxn ang="0">
                <a:pos x="67" y="4"/>
              </a:cxn>
              <a:cxn ang="0">
                <a:pos x="66" y="1"/>
              </a:cxn>
              <a:cxn ang="0">
                <a:pos x="68" y="0"/>
              </a:cxn>
              <a:cxn ang="0">
                <a:pos x="70" y="3"/>
              </a:cxn>
              <a:cxn ang="0">
                <a:pos x="69" y="5"/>
              </a:cxn>
              <a:cxn ang="0">
                <a:pos x="66" y="5"/>
              </a:cxn>
              <a:cxn ang="0">
                <a:pos x="69" y="2"/>
              </a:cxn>
              <a:cxn ang="0">
                <a:pos x="67" y="1"/>
              </a:cxn>
              <a:cxn ang="0">
                <a:pos x="68" y="3"/>
              </a:cxn>
              <a:cxn ang="0">
                <a:pos x="72" y="1"/>
              </a:cxn>
            </a:cxnLst>
            <a:rect l="0" t="0" r="r" b="b"/>
            <a:pathLst>
              <a:path w="74" h="6">
                <a:moveTo>
                  <a:pt x="0" y="0"/>
                </a:moveTo>
                <a:lnTo>
                  <a:pt x="3" y="0"/>
                </a:lnTo>
                <a:lnTo>
                  <a:pt x="3" y="0"/>
                </a:lnTo>
                <a:lnTo>
                  <a:pt x="4" y="0"/>
                </a:lnTo>
                <a:lnTo>
                  <a:pt x="4" y="0"/>
                </a:lnTo>
                <a:lnTo>
                  <a:pt x="4" y="0"/>
                </a:lnTo>
                <a:lnTo>
                  <a:pt x="4" y="0"/>
                </a:lnTo>
                <a:lnTo>
                  <a:pt x="4" y="0"/>
                </a:lnTo>
                <a:lnTo>
                  <a:pt x="4" y="0"/>
                </a:lnTo>
                <a:lnTo>
                  <a:pt x="5" y="0"/>
                </a:lnTo>
                <a:lnTo>
                  <a:pt x="5" y="0"/>
                </a:lnTo>
                <a:lnTo>
                  <a:pt x="5" y="1"/>
                </a:lnTo>
                <a:lnTo>
                  <a:pt x="5" y="1"/>
                </a:lnTo>
                <a:lnTo>
                  <a:pt x="5" y="1"/>
                </a:lnTo>
                <a:lnTo>
                  <a:pt x="5" y="1"/>
                </a:lnTo>
                <a:lnTo>
                  <a:pt x="6" y="1"/>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4" y="5"/>
                </a:lnTo>
                <a:lnTo>
                  <a:pt x="4" y="5"/>
                </a:lnTo>
                <a:lnTo>
                  <a:pt x="4" y="5"/>
                </a:lnTo>
                <a:lnTo>
                  <a:pt x="4" y="5"/>
                </a:lnTo>
                <a:lnTo>
                  <a:pt x="4" y="5"/>
                </a:lnTo>
                <a:lnTo>
                  <a:pt x="4" y="5"/>
                </a:lnTo>
                <a:lnTo>
                  <a:pt x="4" y="5"/>
                </a:lnTo>
                <a:lnTo>
                  <a:pt x="3" y="5"/>
                </a:lnTo>
                <a:lnTo>
                  <a:pt x="3" y="5"/>
                </a:lnTo>
                <a:lnTo>
                  <a:pt x="0" y="5"/>
                </a:lnTo>
                <a:lnTo>
                  <a:pt x="0" y="0"/>
                </a:lnTo>
                <a:close/>
                <a:moveTo>
                  <a:pt x="2" y="5"/>
                </a:moveTo>
                <a:lnTo>
                  <a:pt x="3" y="5"/>
                </a:lnTo>
                <a:lnTo>
                  <a:pt x="3" y="5"/>
                </a:lnTo>
                <a:lnTo>
                  <a:pt x="3" y="5"/>
                </a:lnTo>
                <a:lnTo>
                  <a:pt x="3" y="4"/>
                </a:lnTo>
                <a:lnTo>
                  <a:pt x="4" y="4"/>
                </a:lnTo>
                <a:lnTo>
                  <a:pt x="4" y="4"/>
                </a:lnTo>
                <a:lnTo>
                  <a:pt x="4" y="4"/>
                </a:lnTo>
                <a:lnTo>
                  <a:pt x="4" y="4"/>
                </a:lnTo>
                <a:lnTo>
                  <a:pt x="4" y="4"/>
                </a:lnTo>
                <a:lnTo>
                  <a:pt x="4" y="4"/>
                </a:lnTo>
                <a:lnTo>
                  <a:pt x="4" y="4"/>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3" y="1"/>
                </a:lnTo>
                <a:lnTo>
                  <a:pt x="3" y="1"/>
                </a:lnTo>
                <a:lnTo>
                  <a:pt x="3" y="1"/>
                </a:lnTo>
                <a:lnTo>
                  <a:pt x="3" y="1"/>
                </a:lnTo>
                <a:lnTo>
                  <a:pt x="2" y="1"/>
                </a:lnTo>
                <a:lnTo>
                  <a:pt x="2" y="5"/>
                </a:lnTo>
                <a:close/>
                <a:moveTo>
                  <a:pt x="7" y="0"/>
                </a:moveTo>
                <a:lnTo>
                  <a:pt x="11" y="0"/>
                </a:lnTo>
                <a:lnTo>
                  <a:pt x="11" y="0"/>
                </a:lnTo>
                <a:lnTo>
                  <a:pt x="11" y="0"/>
                </a:lnTo>
                <a:lnTo>
                  <a:pt x="11" y="0"/>
                </a:lnTo>
                <a:lnTo>
                  <a:pt x="12" y="0"/>
                </a:lnTo>
                <a:lnTo>
                  <a:pt x="12" y="0"/>
                </a:lnTo>
                <a:lnTo>
                  <a:pt x="12" y="1"/>
                </a:lnTo>
                <a:lnTo>
                  <a:pt x="12" y="1"/>
                </a:lnTo>
                <a:lnTo>
                  <a:pt x="12" y="1"/>
                </a:lnTo>
                <a:lnTo>
                  <a:pt x="12" y="1"/>
                </a:lnTo>
                <a:lnTo>
                  <a:pt x="12" y="1"/>
                </a:lnTo>
                <a:lnTo>
                  <a:pt x="12" y="1"/>
                </a:lnTo>
                <a:lnTo>
                  <a:pt x="12" y="1"/>
                </a:lnTo>
                <a:lnTo>
                  <a:pt x="12" y="1"/>
                </a:lnTo>
                <a:lnTo>
                  <a:pt x="12" y="1"/>
                </a:lnTo>
                <a:lnTo>
                  <a:pt x="12" y="1"/>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2"/>
                </a:lnTo>
                <a:lnTo>
                  <a:pt x="12" y="3"/>
                </a:lnTo>
                <a:lnTo>
                  <a:pt x="12" y="3"/>
                </a:lnTo>
                <a:lnTo>
                  <a:pt x="11" y="3"/>
                </a:lnTo>
                <a:lnTo>
                  <a:pt x="11" y="3"/>
                </a:lnTo>
                <a:lnTo>
                  <a:pt x="11" y="3"/>
                </a:lnTo>
                <a:lnTo>
                  <a:pt x="12" y="3"/>
                </a:lnTo>
                <a:lnTo>
                  <a:pt x="12" y="3"/>
                </a:lnTo>
                <a:lnTo>
                  <a:pt x="12" y="3"/>
                </a:lnTo>
                <a:lnTo>
                  <a:pt x="12" y="3"/>
                </a:lnTo>
                <a:lnTo>
                  <a:pt x="12" y="3"/>
                </a:lnTo>
                <a:lnTo>
                  <a:pt x="12" y="3"/>
                </a:lnTo>
                <a:lnTo>
                  <a:pt x="12" y="3"/>
                </a:lnTo>
                <a:lnTo>
                  <a:pt x="12" y="4"/>
                </a:lnTo>
                <a:lnTo>
                  <a:pt x="12" y="4"/>
                </a:lnTo>
                <a:lnTo>
                  <a:pt x="12" y="4"/>
                </a:lnTo>
                <a:lnTo>
                  <a:pt x="12" y="4"/>
                </a:lnTo>
                <a:lnTo>
                  <a:pt x="12" y="4"/>
                </a:lnTo>
                <a:lnTo>
                  <a:pt x="12" y="5"/>
                </a:lnTo>
                <a:lnTo>
                  <a:pt x="12" y="5"/>
                </a:lnTo>
                <a:lnTo>
                  <a:pt x="12" y="5"/>
                </a:lnTo>
                <a:lnTo>
                  <a:pt x="12" y="5"/>
                </a:lnTo>
                <a:lnTo>
                  <a:pt x="12" y="5"/>
                </a:lnTo>
                <a:lnTo>
                  <a:pt x="12" y="5"/>
                </a:lnTo>
                <a:lnTo>
                  <a:pt x="12" y="5"/>
                </a:lnTo>
                <a:lnTo>
                  <a:pt x="12" y="5"/>
                </a:lnTo>
                <a:lnTo>
                  <a:pt x="12" y="5"/>
                </a:lnTo>
                <a:lnTo>
                  <a:pt x="12" y="5"/>
                </a:lnTo>
                <a:lnTo>
                  <a:pt x="12" y="5"/>
                </a:lnTo>
                <a:lnTo>
                  <a:pt x="12" y="5"/>
                </a:lnTo>
                <a:lnTo>
                  <a:pt x="11" y="5"/>
                </a:lnTo>
                <a:lnTo>
                  <a:pt x="11" y="5"/>
                </a:lnTo>
                <a:lnTo>
                  <a:pt x="11" y="5"/>
                </a:lnTo>
                <a:lnTo>
                  <a:pt x="11" y="5"/>
                </a:lnTo>
                <a:lnTo>
                  <a:pt x="11" y="5"/>
                </a:lnTo>
                <a:lnTo>
                  <a:pt x="11" y="5"/>
                </a:lnTo>
                <a:lnTo>
                  <a:pt x="11" y="5"/>
                </a:lnTo>
                <a:lnTo>
                  <a:pt x="11" y="5"/>
                </a:lnTo>
                <a:lnTo>
                  <a:pt x="11" y="5"/>
                </a:lnTo>
                <a:lnTo>
                  <a:pt x="11" y="4"/>
                </a:lnTo>
                <a:lnTo>
                  <a:pt x="11" y="4"/>
                </a:lnTo>
                <a:lnTo>
                  <a:pt x="11" y="4"/>
                </a:lnTo>
                <a:lnTo>
                  <a:pt x="11" y="4"/>
                </a:lnTo>
                <a:lnTo>
                  <a:pt x="10" y="3"/>
                </a:lnTo>
                <a:lnTo>
                  <a:pt x="10" y="3"/>
                </a:lnTo>
                <a:lnTo>
                  <a:pt x="10" y="3"/>
                </a:lnTo>
                <a:lnTo>
                  <a:pt x="10" y="3"/>
                </a:lnTo>
                <a:lnTo>
                  <a:pt x="10" y="3"/>
                </a:lnTo>
                <a:lnTo>
                  <a:pt x="8" y="3"/>
                </a:lnTo>
                <a:lnTo>
                  <a:pt x="8" y="5"/>
                </a:lnTo>
                <a:lnTo>
                  <a:pt x="7" y="5"/>
                </a:lnTo>
                <a:lnTo>
                  <a:pt x="7" y="0"/>
                </a:lnTo>
                <a:close/>
                <a:moveTo>
                  <a:pt x="8" y="2"/>
                </a:moveTo>
                <a:lnTo>
                  <a:pt x="10" y="2"/>
                </a:lnTo>
                <a:lnTo>
                  <a:pt x="10" y="2"/>
                </a:lnTo>
                <a:lnTo>
                  <a:pt x="10" y="2"/>
                </a:lnTo>
                <a:lnTo>
                  <a:pt x="11" y="2"/>
                </a:lnTo>
                <a:lnTo>
                  <a:pt x="11" y="2"/>
                </a:lnTo>
                <a:lnTo>
                  <a:pt x="11" y="2"/>
                </a:lnTo>
                <a:lnTo>
                  <a:pt x="11" y="2"/>
                </a:lnTo>
                <a:lnTo>
                  <a:pt x="11" y="2"/>
                </a:lnTo>
                <a:lnTo>
                  <a:pt x="11" y="2"/>
                </a:lnTo>
                <a:lnTo>
                  <a:pt x="11" y="2"/>
                </a:lnTo>
                <a:lnTo>
                  <a:pt x="11" y="2"/>
                </a:lnTo>
                <a:lnTo>
                  <a:pt x="11" y="2"/>
                </a:lnTo>
                <a:lnTo>
                  <a:pt x="11" y="2"/>
                </a:lnTo>
                <a:lnTo>
                  <a:pt x="11" y="1"/>
                </a:lnTo>
                <a:lnTo>
                  <a:pt x="11" y="1"/>
                </a:lnTo>
                <a:lnTo>
                  <a:pt x="11" y="1"/>
                </a:lnTo>
                <a:lnTo>
                  <a:pt x="11" y="1"/>
                </a:lnTo>
                <a:lnTo>
                  <a:pt x="11" y="1"/>
                </a:lnTo>
                <a:lnTo>
                  <a:pt x="11" y="1"/>
                </a:lnTo>
                <a:lnTo>
                  <a:pt x="10" y="1"/>
                </a:lnTo>
                <a:lnTo>
                  <a:pt x="10" y="1"/>
                </a:lnTo>
                <a:lnTo>
                  <a:pt x="8" y="1"/>
                </a:lnTo>
                <a:lnTo>
                  <a:pt x="8" y="2"/>
                </a:lnTo>
                <a:close/>
                <a:moveTo>
                  <a:pt x="19" y="5"/>
                </a:moveTo>
                <a:lnTo>
                  <a:pt x="18" y="5"/>
                </a:lnTo>
                <a:lnTo>
                  <a:pt x="18" y="5"/>
                </a:lnTo>
                <a:lnTo>
                  <a:pt x="18" y="5"/>
                </a:lnTo>
                <a:lnTo>
                  <a:pt x="18" y="5"/>
                </a:lnTo>
                <a:lnTo>
                  <a:pt x="17" y="5"/>
                </a:lnTo>
                <a:lnTo>
                  <a:pt x="17" y="6"/>
                </a:lnTo>
                <a:lnTo>
                  <a:pt x="17" y="6"/>
                </a:lnTo>
                <a:lnTo>
                  <a:pt x="17" y="6"/>
                </a:lnTo>
                <a:lnTo>
                  <a:pt x="17" y="6"/>
                </a:lnTo>
                <a:lnTo>
                  <a:pt x="17" y="6"/>
                </a:lnTo>
                <a:lnTo>
                  <a:pt x="17" y="6"/>
                </a:lnTo>
                <a:lnTo>
                  <a:pt x="16" y="6"/>
                </a:lnTo>
                <a:lnTo>
                  <a:pt x="16" y="6"/>
                </a:lnTo>
                <a:lnTo>
                  <a:pt x="16" y="6"/>
                </a:lnTo>
                <a:lnTo>
                  <a:pt x="16" y="6"/>
                </a:lnTo>
                <a:lnTo>
                  <a:pt x="16" y="6"/>
                </a:lnTo>
                <a:lnTo>
                  <a:pt x="16" y="6"/>
                </a:lnTo>
                <a:lnTo>
                  <a:pt x="15" y="6"/>
                </a:lnTo>
                <a:lnTo>
                  <a:pt x="15" y="5"/>
                </a:lnTo>
                <a:lnTo>
                  <a:pt x="15" y="5"/>
                </a:lnTo>
                <a:lnTo>
                  <a:pt x="15" y="5"/>
                </a:lnTo>
                <a:lnTo>
                  <a:pt x="15" y="5"/>
                </a:lnTo>
                <a:lnTo>
                  <a:pt x="14" y="5"/>
                </a:lnTo>
                <a:lnTo>
                  <a:pt x="14" y="5"/>
                </a:lnTo>
                <a:lnTo>
                  <a:pt x="14" y="5"/>
                </a:lnTo>
                <a:lnTo>
                  <a:pt x="14" y="5"/>
                </a:lnTo>
                <a:lnTo>
                  <a:pt x="14" y="5"/>
                </a:lnTo>
                <a:lnTo>
                  <a:pt x="14" y="5"/>
                </a:lnTo>
                <a:lnTo>
                  <a:pt x="14" y="4"/>
                </a:lnTo>
                <a:lnTo>
                  <a:pt x="14" y="4"/>
                </a:lnTo>
                <a:lnTo>
                  <a:pt x="13" y="4"/>
                </a:lnTo>
                <a:lnTo>
                  <a:pt x="13" y="4"/>
                </a:lnTo>
                <a:lnTo>
                  <a:pt x="13" y="4"/>
                </a:lnTo>
                <a:lnTo>
                  <a:pt x="13" y="4"/>
                </a:lnTo>
                <a:lnTo>
                  <a:pt x="13" y="4"/>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3" y="1"/>
                </a:lnTo>
                <a:lnTo>
                  <a:pt x="14" y="1"/>
                </a:lnTo>
                <a:lnTo>
                  <a:pt x="14" y="1"/>
                </a:lnTo>
                <a:lnTo>
                  <a:pt x="14" y="1"/>
                </a:lnTo>
                <a:lnTo>
                  <a:pt x="14" y="1"/>
                </a:lnTo>
                <a:lnTo>
                  <a:pt x="14" y="1"/>
                </a:lnTo>
                <a:lnTo>
                  <a:pt x="14" y="1"/>
                </a:lnTo>
                <a:lnTo>
                  <a:pt x="14" y="1"/>
                </a:lnTo>
                <a:lnTo>
                  <a:pt x="14" y="1"/>
                </a:lnTo>
                <a:lnTo>
                  <a:pt x="14" y="0"/>
                </a:lnTo>
                <a:lnTo>
                  <a:pt x="14" y="0"/>
                </a:lnTo>
                <a:lnTo>
                  <a:pt x="15" y="0"/>
                </a:lnTo>
                <a:lnTo>
                  <a:pt x="15" y="0"/>
                </a:lnTo>
                <a:lnTo>
                  <a:pt x="15" y="0"/>
                </a:lnTo>
                <a:lnTo>
                  <a:pt x="15" y="0"/>
                </a:lnTo>
                <a:lnTo>
                  <a:pt x="15" y="0"/>
                </a:lnTo>
                <a:lnTo>
                  <a:pt x="15" y="0"/>
                </a:lnTo>
                <a:lnTo>
                  <a:pt x="15" y="0"/>
                </a:lnTo>
                <a:lnTo>
                  <a:pt x="16" y="0"/>
                </a:lnTo>
                <a:lnTo>
                  <a:pt x="16" y="0"/>
                </a:lnTo>
                <a:lnTo>
                  <a:pt x="16" y="0"/>
                </a:lnTo>
                <a:lnTo>
                  <a:pt x="16" y="0"/>
                </a:lnTo>
                <a:lnTo>
                  <a:pt x="16" y="0"/>
                </a:lnTo>
                <a:lnTo>
                  <a:pt x="16" y="0"/>
                </a:lnTo>
                <a:lnTo>
                  <a:pt x="17" y="0"/>
                </a:lnTo>
                <a:lnTo>
                  <a:pt x="17" y="0"/>
                </a:lnTo>
                <a:lnTo>
                  <a:pt x="17" y="0"/>
                </a:lnTo>
                <a:lnTo>
                  <a:pt x="17" y="0"/>
                </a:lnTo>
                <a:lnTo>
                  <a:pt x="17" y="0"/>
                </a:lnTo>
                <a:lnTo>
                  <a:pt x="17" y="0"/>
                </a:lnTo>
                <a:lnTo>
                  <a:pt x="17" y="0"/>
                </a:lnTo>
                <a:lnTo>
                  <a:pt x="18" y="0"/>
                </a:lnTo>
                <a:lnTo>
                  <a:pt x="18" y="0"/>
                </a:lnTo>
                <a:lnTo>
                  <a:pt x="18" y="0"/>
                </a:lnTo>
                <a:lnTo>
                  <a:pt x="18" y="0"/>
                </a:lnTo>
                <a:lnTo>
                  <a:pt x="19" y="1"/>
                </a:lnTo>
                <a:lnTo>
                  <a:pt x="19" y="1"/>
                </a:lnTo>
                <a:lnTo>
                  <a:pt x="19" y="1"/>
                </a:lnTo>
                <a:lnTo>
                  <a:pt x="19" y="1"/>
                </a:lnTo>
                <a:lnTo>
                  <a:pt x="19" y="1"/>
                </a:lnTo>
                <a:lnTo>
                  <a:pt x="19" y="1"/>
                </a:lnTo>
                <a:lnTo>
                  <a:pt x="19" y="1"/>
                </a:lnTo>
                <a:lnTo>
                  <a:pt x="19" y="1"/>
                </a:lnTo>
                <a:lnTo>
                  <a:pt x="19" y="2"/>
                </a:lnTo>
                <a:lnTo>
                  <a:pt x="19" y="2"/>
                </a:lnTo>
                <a:lnTo>
                  <a:pt x="19" y="2"/>
                </a:lnTo>
                <a:lnTo>
                  <a:pt x="19" y="2"/>
                </a:lnTo>
                <a:lnTo>
                  <a:pt x="19" y="2"/>
                </a:lnTo>
                <a:lnTo>
                  <a:pt x="20" y="2"/>
                </a:lnTo>
                <a:lnTo>
                  <a:pt x="20" y="2"/>
                </a:lnTo>
                <a:lnTo>
                  <a:pt x="20" y="3"/>
                </a:lnTo>
                <a:lnTo>
                  <a:pt x="20" y="3"/>
                </a:lnTo>
                <a:lnTo>
                  <a:pt x="20" y="3"/>
                </a:lnTo>
                <a:lnTo>
                  <a:pt x="20" y="3"/>
                </a:lnTo>
                <a:lnTo>
                  <a:pt x="20" y="3"/>
                </a:lnTo>
                <a:lnTo>
                  <a:pt x="19" y="3"/>
                </a:lnTo>
                <a:lnTo>
                  <a:pt x="19" y="4"/>
                </a:lnTo>
                <a:lnTo>
                  <a:pt x="19" y="4"/>
                </a:lnTo>
                <a:lnTo>
                  <a:pt x="19" y="4"/>
                </a:lnTo>
                <a:lnTo>
                  <a:pt x="19" y="4"/>
                </a:lnTo>
                <a:lnTo>
                  <a:pt x="19" y="4"/>
                </a:lnTo>
                <a:lnTo>
                  <a:pt x="19" y="4"/>
                </a:lnTo>
                <a:lnTo>
                  <a:pt x="19" y="4"/>
                </a:lnTo>
                <a:lnTo>
                  <a:pt x="19" y="4"/>
                </a:lnTo>
                <a:lnTo>
                  <a:pt x="19" y="5"/>
                </a:lnTo>
                <a:lnTo>
                  <a:pt x="19" y="5"/>
                </a:lnTo>
                <a:lnTo>
                  <a:pt x="19" y="5"/>
                </a:lnTo>
                <a:lnTo>
                  <a:pt x="19" y="5"/>
                </a:lnTo>
                <a:lnTo>
                  <a:pt x="19" y="5"/>
                </a:lnTo>
                <a:close/>
                <a:moveTo>
                  <a:pt x="18" y="4"/>
                </a:moveTo>
                <a:lnTo>
                  <a:pt x="18" y="4"/>
                </a:lnTo>
                <a:lnTo>
                  <a:pt x="18" y="4"/>
                </a:lnTo>
                <a:lnTo>
                  <a:pt x="18" y="4"/>
                </a:lnTo>
                <a:lnTo>
                  <a:pt x="18" y="4"/>
                </a:lnTo>
                <a:lnTo>
                  <a:pt x="18" y="4"/>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1"/>
                </a:lnTo>
                <a:lnTo>
                  <a:pt x="18" y="1"/>
                </a:lnTo>
                <a:lnTo>
                  <a:pt x="18" y="1"/>
                </a:lnTo>
                <a:lnTo>
                  <a:pt x="17" y="1"/>
                </a:lnTo>
                <a:lnTo>
                  <a:pt x="17" y="1"/>
                </a:lnTo>
                <a:lnTo>
                  <a:pt x="17" y="1"/>
                </a:lnTo>
                <a:lnTo>
                  <a:pt x="17" y="1"/>
                </a:lnTo>
                <a:lnTo>
                  <a:pt x="17" y="1"/>
                </a:lnTo>
                <a:lnTo>
                  <a:pt x="17" y="1"/>
                </a:lnTo>
                <a:lnTo>
                  <a:pt x="16" y="1"/>
                </a:lnTo>
                <a:lnTo>
                  <a:pt x="16" y="1"/>
                </a:lnTo>
                <a:lnTo>
                  <a:pt x="16" y="1"/>
                </a:lnTo>
                <a:lnTo>
                  <a:pt x="16" y="1"/>
                </a:lnTo>
                <a:lnTo>
                  <a:pt x="16" y="1"/>
                </a:lnTo>
                <a:lnTo>
                  <a:pt x="16" y="1"/>
                </a:lnTo>
                <a:lnTo>
                  <a:pt x="15" y="1"/>
                </a:lnTo>
                <a:lnTo>
                  <a:pt x="15" y="1"/>
                </a:lnTo>
                <a:lnTo>
                  <a:pt x="15" y="1"/>
                </a:lnTo>
                <a:lnTo>
                  <a:pt x="15" y="1"/>
                </a:lnTo>
                <a:lnTo>
                  <a:pt x="15" y="2"/>
                </a:lnTo>
                <a:lnTo>
                  <a:pt x="15" y="2"/>
                </a:lnTo>
                <a:lnTo>
                  <a:pt x="15" y="2"/>
                </a:lnTo>
                <a:lnTo>
                  <a:pt x="15" y="2"/>
                </a:lnTo>
                <a:lnTo>
                  <a:pt x="15" y="2"/>
                </a:lnTo>
                <a:lnTo>
                  <a:pt x="14" y="2"/>
                </a:lnTo>
                <a:lnTo>
                  <a:pt x="14" y="2"/>
                </a:lnTo>
                <a:lnTo>
                  <a:pt x="14" y="2"/>
                </a:lnTo>
                <a:lnTo>
                  <a:pt x="14" y="3"/>
                </a:lnTo>
                <a:lnTo>
                  <a:pt x="14" y="3"/>
                </a:lnTo>
                <a:lnTo>
                  <a:pt x="14" y="3"/>
                </a:lnTo>
                <a:lnTo>
                  <a:pt x="14" y="3"/>
                </a:lnTo>
                <a:lnTo>
                  <a:pt x="14" y="3"/>
                </a:lnTo>
                <a:lnTo>
                  <a:pt x="14" y="3"/>
                </a:lnTo>
                <a:lnTo>
                  <a:pt x="14" y="3"/>
                </a:lnTo>
                <a:lnTo>
                  <a:pt x="14" y="3"/>
                </a:lnTo>
                <a:lnTo>
                  <a:pt x="15" y="3"/>
                </a:lnTo>
                <a:lnTo>
                  <a:pt x="15" y="4"/>
                </a:lnTo>
                <a:lnTo>
                  <a:pt x="15" y="4"/>
                </a:lnTo>
                <a:lnTo>
                  <a:pt x="15" y="4"/>
                </a:lnTo>
                <a:lnTo>
                  <a:pt x="15" y="4"/>
                </a:lnTo>
                <a:lnTo>
                  <a:pt x="15" y="4"/>
                </a:lnTo>
                <a:lnTo>
                  <a:pt x="15" y="4"/>
                </a:lnTo>
                <a:lnTo>
                  <a:pt x="15" y="4"/>
                </a:lnTo>
                <a:lnTo>
                  <a:pt x="15" y="4"/>
                </a:lnTo>
                <a:lnTo>
                  <a:pt x="16" y="5"/>
                </a:lnTo>
                <a:lnTo>
                  <a:pt x="16" y="5"/>
                </a:lnTo>
                <a:lnTo>
                  <a:pt x="16" y="5"/>
                </a:lnTo>
                <a:lnTo>
                  <a:pt x="16" y="5"/>
                </a:lnTo>
                <a:lnTo>
                  <a:pt x="16" y="5"/>
                </a:lnTo>
                <a:lnTo>
                  <a:pt x="16" y="5"/>
                </a:lnTo>
                <a:lnTo>
                  <a:pt x="17" y="5"/>
                </a:lnTo>
                <a:lnTo>
                  <a:pt x="17" y="5"/>
                </a:lnTo>
                <a:lnTo>
                  <a:pt x="17" y="5"/>
                </a:lnTo>
                <a:lnTo>
                  <a:pt x="17" y="5"/>
                </a:lnTo>
                <a:lnTo>
                  <a:pt x="17" y="5"/>
                </a:lnTo>
                <a:lnTo>
                  <a:pt x="17" y="4"/>
                </a:lnTo>
                <a:lnTo>
                  <a:pt x="17" y="4"/>
                </a:lnTo>
                <a:lnTo>
                  <a:pt x="18" y="4"/>
                </a:lnTo>
                <a:lnTo>
                  <a:pt x="18" y="4"/>
                </a:lnTo>
                <a:close/>
                <a:moveTo>
                  <a:pt x="21" y="0"/>
                </a:moveTo>
                <a:lnTo>
                  <a:pt x="24" y="0"/>
                </a:lnTo>
                <a:lnTo>
                  <a:pt x="24" y="0"/>
                </a:lnTo>
                <a:lnTo>
                  <a:pt x="24" y="0"/>
                </a:lnTo>
                <a:lnTo>
                  <a:pt x="24" y="0"/>
                </a:lnTo>
                <a:lnTo>
                  <a:pt x="24" y="0"/>
                </a:lnTo>
                <a:lnTo>
                  <a:pt x="24" y="0"/>
                </a:lnTo>
                <a:lnTo>
                  <a:pt x="24" y="0"/>
                </a:lnTo>
                <a:lnTo>
                  <a:pt x="25" y="0"/>
                </a:lnTo>
                <a:lnTo>
                  <a:pt x="25" y="0"/>
                </a:lnTo>
                <a:lnTo>
                  <a:pt x="25" y="0"/>
                </a:lnTo>
                <a:lnTo>
                  <a:pt x="25" y="0"/>
                </a:lnTo>
                <a:lnTo>
                  <a:pt x="25" y="1"/>
                </a:lnTo>
                <a:lnTo>
                  <a:pt x="25" y="1"/>
                </a:lnTo>
                <a:lnTo>
                  <a:pt x="25" y="1"/>
                </a:lnTo>
                <a:lnTo>
                  <a:pt x="26" y="1"/>
                </a:lnTo>
                <a:lnTo>
                  <a:pt x="26" y="1"/>
                </a:lnTo>
                <a:lnTo>
                  <a:pt x="26" y="1"/>
                </a:lnTo>
                <a:lnTo>
                  <a:pt x="26" y="1"/>
                </a:lnTo>
                <a:lnTo>
                  <a:pt x="26" y="1"/>
                </a:lnTo>
                <a:lnTo>
                  <a:pt x="26" y="2"/>
                </a:lnTo>
                <a:lnTo>
                  <a:pt x="26" y="2"/>
                </a:lnTo>
                <a:lnTo>
                  <a:pt x="26" y="2"/>
                </a:lnTo>
                <a:lnTo>
                  <a:pt x="26" y="2"/>
                </a:lnTo>
                <a:lnTo>
                  <a:pt x="26" y="2"/>
                </a:lnTo>
                <a:lnTo>
                  <a:pt x="26" y="2"/>
                </a:lnTo>
                <a:lnTo>
                  <a:pt x="26" y="2"/>
                </a:lnTo>
                <a:lnTo>
                  <a:pt x="26" y="2"/>
                </a:lnTo>
                <a:lnTo>
                  <a:pt x="26" y="2"/>
                </a:lnTo>
                <a:lnTo>
                  <a:pt x="25" y="3"/>
                </a:lnTo>
                <a:lnTo>
                  <a:pt x="25" y="3"/>
                </a:lnTo>
                <a:lnTo>
                  <a:pt x="25" y="3"/>
                </a:lnTo>
                <a:lnTo>
                  <a:pt x="25" y="3"/>
                </a:lnTo>
                <a:lnTo>
                  <a:pt x="25" y="3"/>
                </a:lnTo>
                <a:lnTo>
                  <a:pt x="25" y="3"/>
                </a:lnTo>
                <a:lnTo>
                  <a:pt x="24" y="3"/>
                </a:lnTo>
                <a:lnTo>
                  <a:pt x="24" y="3"/>
                </a:lnTo>
                <a:lnTo>
                  <a:pt x="24" y="3"/>
                </a:lnTo>
                <a:lnTo>
                  <a:pt x="24" y="3"/>
                </a:lnTo>
                <a:lnTo>
                  <a:pt x="24" y="4"/>
                </a:lnTo>
                <a:lnTo>
                  <a:pt x="24" y="4"/>
                </a:lnTo>
                <a:lnTo>
                  <a:pt x="24" y="4"/>
                </a:lnTo>
                <a:lnTo>
                  <a:pt x="22" y="4"/>
                </a:lnTo>
                <a:lnTo>
                  <a:pt x="22" y="5"/>
                </a:lnTo>
                <a:lnTo>
                  <a:pt x="21" y="5"/>
                </a:lnTo>
                <a:lnTo>
                  <a:pt x="21" y="0"/>
                </a:lnTo>
                <a:close/>
                <a:moveTo>
                  <a:pt x="22" y="3"/>
                </a:moveTo>
                <a:lnTo>
                  <a:pt x="23" y="3"/>
                </a:lnTo>
                <a:lnTo>
                  <a:pt x="24" y="3"/>
                </a:lnTo>
                <a:lnTo>
                  <a:pt x="24" y="3"/>
                </a:lnTo>
                <a:lnTo>
                  <a:pt x="24" y="3"/>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2"/>
                </a:lnTo>
                <a:lnTo>
                  <a:pt x="24" y="1"/>
                </a:lnTo>
                <a:lnTo>
                  <a:pt x="24" y="1"/>
                </a:lnTo>
                <a:lnTo>
                  <a:pt x="24" y="1"/>
                </a:lnTo>
                <a:lnTo>
                  <a:pt x="24" y="1"/>
                </a:lnTo>
                <a:lnTo>
                  <a:pt x="24" y="1"/>
                </a:lnTo>
                <a:lnTo>
                  <a:pt x="24" y="1"/>
                </a:lnTo>
                <a:lnTo>
                  <a:pt x="24" y="1"/>
                </a:lnTo>
                <a:lnTo>
                  <a:pt x="24" y="1"/>
                </a:lnTo>
                <a:lnTo>
                  <a:pt x="24" y="1"/>
                </a:lnTo>
                <a:lnTo>
                  <a:pt x="24" y="1"/>
                </a:lnTo>
                <a:lnTo>
                  <a:pt x="23" y="1"/>
                </a:lnTo>
                <a:lnTo>
                  <a:pt x="22" y="1"/>
                </a:lnTo>
                <a:lnTo>
                  <a:pt x="22" y="3"/>
                </a:lnTo>
                <a:close/>
                <a:moveTo>
                  <a:pt x="27" y="0"/>
                </a:moveTo>
                <a:lnTo>
                  <a:pt x="30" y="0"/>
                </a:lnTo>
                <a:lnTo>
                  <a:pt x="31" y="0"/>
                </a:lnTo>
                <a:lnTo>
                  <a:pt x="31" y="0"/>
                </a:lnTo>
                <a:lnTo>
                  <a:pt x="31" y="0"/>
                </a:lnTo>
                <a:lnTo>
                  <a:pt x="31" y="0"/>
                </a:lnTo>
                <a:lnTo>
                  <a:pt x="32" y="0"/>
                </a:lnTo>
                <a:lnTo>
                  <a:pt x="32" y="1"/>
                </a:lnTo>
                <a:lnTo>
                  <a:pt x="32" y="1"/>
                </a:lnTo>
                <a:lnTo>
                  <a:pt x="32" y="1"/>
                </a:lnTo>
                <a:lnTo>
                  <a:pt x="32" y="1"/>
                </a:lnTo>
                <a:lnTo>
                  <a:pt x="32" y="1"/>
                </a:lnTo>
                <a:lnTo>
                  <a:pt x="32" y="1"/>
                </a:lnTo>
                <a:lnTo>
                  <a:pt x="32" y="1"/>
                </a:lnTo>
                <a:lnTo>
                  <a:pt x="32" y="1"/>
                </a:lnTo>
                <a:lnTo>
                  <a:pt x="32" y="1"/>
                </a:lnTo>
                <a:lnTo>
                  <a:pt x="32" y="1"/>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2"/>
                </a:lnTo>
                <a:lnTo>
                  <a:pt x="32" y="3"/>
                </a:lnTo>
                <a:lnTo>
                  <a:pt x="31" y="3"/>
                </a:lnTo>
                <a:lnTo>
                  <a:pt x="31" y="3"/>
                </a:lnTo>
                <a:lnTo>
                  <a:pt x="31" y="3"/>
                </a:lnTo>
                <a:lnTo>
                  <a:pt x="31" y="3"/>
                </a:lnTo>
                <a:lnTo>
                  <a:pt x="31" y="3"/>
                </a:lnTo>
                <a:lnTo>
                  <a:pt x="31" y="3"/>
                </a:lnTo>
                <a:lnTo>
                  <a:pt x="32" y="3"/>
                </a:lnTo>
                <a:lnTo>
                  <a:pt x="32" y="3"/>
                </a:lnTo>
                <a:lnTo>
                  <a:pt x="32" y="3"/>
                </a:lnTo>
                <a:lnTo>
                  <a:pt x="32" y="3"/>
                </a:lnTo>
                <a:lnTo>
                  <a:pt x="32" y="3"/>
                </a:lnTo>
                <a:lnTo>
                  <a:pt x="32" y="4"/>
                </a:lnTo>
                <a:lnTo>
                  <a:pt x="32" y="4"/>
                </a:lnTo>
                <a:lnTo>
                  <a:pt x="32" y="4"/>
                </a:lnTo>
                <a:lnTo>
                  <a:pt x="32" y="4"/>
                </a:lnTo>
                <a:lnTo>
                  <a:pt x="32" y="4"/>
                </a:lnTo>
                <a:lnTo>
                  <a:pt x="32" y="5"/>
                </a:lnTo>
                <a:lnTo>
                  <a:pt x="32" y="5"/>
                </a:lnTo>
                <a:lnTo>
                  <a:pt x="32" y="5"/>
                </a:lnTo>
                <a:lnTo>
                  <a:pt x="32" y="5"/>
                </a:lnTo>
                <a:lnTo>
                  <a:pt x="32" y="5"/>
                </a:lnTo>
                <a:lnTo>
                  <a:pt x="32" y="5"/>
                </a:lnTo>
                <a:lnTo>
                  <a:pt x="32" y="5"/>
                </a:lnTo>
                <a:lnTo>
                  <a:pt x="32" y="5"/>
                </a:lnTo>
                <a:lnTo>
                  <a:pt x="32" y="5"/>
                </a:lnTo>
                <a:lnTo>
                  <a:pt x="32" y="5"/>
                </a:lnTo>
                <a:lnTo>
                  <a:pt x="32" y="5"/>
                </a:lnTo>
                <a:lnTo>
                  <a:pt x="32" y="5"/>
                </a:lnTo>
                <a:lnTo>
                  <a:pt x="31" y="5"/>
                </a:lnTo>
                <a:lnTo>
                  <a:pt x="31" y="5"/>
                </a:lnTo>
                <a:lnTo>
                  <a:pt x="31" y="5"/>
                </a:lnTo>
                <a:lnTo>
                  <a:pt x="31" y="5"/>
                </a:lnTo>
                <a:lnTo>
                  <a:pt x="31" y="5"/>
                </a:lnTo>
                <a:lnTo>
                  <a:pt x="31" y="5"/>
                </a:lnTo>
                <a:lnTo>
                  <a:pt x="31" y="5"/>
                </a:lnTo>
                <a:lnTo>
                  <a:pt x="31" y="5"/>
                </a:lnTo>
                <a:lnTo>
                  <a:pt x="31" y="5"/>
                </a:lnTo>
                <a:lnTo>
                  <a:pt x="31" y="4"/>
                </a:lnTo>
                <a:lnTo>
                  <a:pt x="31" y="4"/>
                </a:lnTo>
                <a:lnTo>
                  <a:pt x="31" y="4"/>
                </a:lnTo>
                <a:lnTo>
                  <a:pt x="30" y="4"/>
                </a:lnTo>
                <a:lnTo>
                  <a:pt x="30" y="3"/>
                </a:lnTo>
                <a:lnTo>
                  <a:pt x="30" y="3"/>
                </a:lnTo>
                <a:lnTo>
                  <a:pt x="30" y="3"/>
                </a:lnTo>
                <a:lnTo>
                  <a:pt x="30" y="3"/>
                </a:lnTo>
                <a:lnTo>
                  <a:pt x="30" y="3"/>
                </a:lnTo>
                <a:lnTo>
                  <a:pt x="28" y="3"/>
                </a:lnTo>
                <a:lnTo>
                  <a:pt x="28" y="5"/>
                </a:lnTo>
                <a:lnTo>
                  <a:pt x="27" y="5"/>
                </a:lnTo>
                <a:lnTo>
                  <a:pt x="27" y="0"/>
                </a:lnTo>
                <a:close/>
                <a:moveTo>
                  <a:pt x="28" y="2"/>
                </a:moveTo>
                <a:lnTo>
                  <a:pt x="30" y="2"/>
                </a:lnTo>
                <a:lnTo>
                  <a:pt x="30" y="2"/>
                </a:lnTo>
                <a:lnTo>
                  <a:pt x="30" y="2"/>
                </a:lnTo>
                <a:lnTo>
                  <a:pt x="30" y="2"/>
                </a:lnTo>
                <a:lnTo>
                  <a:pt x="31" y="2"/>
                </a:lnTo>
                <a:lnTo>
                  <a:pt x="31" y="2"/>
                </a:lnTo>
                <a:lnTo>
                  <a:pt x="31" y="2"/>
                </a:lnTo>
                <a:lnTo>
                  <a:pt x="31" y="2"/>
                </a:lnTo>
                <a:lnTo>
                  <a:pt x="31" y="2"/>
                </a:lnTo>
                <a:lnTo>
                  <a:pt x="31" y="2"/>
                </a:lnTo>
                <a:lnTo>
                  <a:pt x="31" y="2"/>
                </a:lnTo>
                <a:lnTo>
                  <a:pt x="31" y="2"/>
                </a:lnTo>
                <a:lnTo>
                  <a:pt x="31" y="2"/>
                </a:lnTo>
                <a:lnTo>
                  <a:pt x="31" y="1"/>
                </a:lnTo>
                <a:lnTo>
                  <a:pt x="31" y="1"/>
                </a:lnTo>
                <a:lnTo>
                  <a:pt x="31" y="1"/>
                </a:lnTo>
                <a:lnTo>
                  <a:pt x="31" y="1"/>
                </a:lnTo>
                <a:lnTo>
                  <a:pt x="31" y="1"/>
                </a:lnTo>
                <a:lnTo>
                  <a:pt x="30" y="1"/>
                </a:lnTo>
                <a:lnTo>
                  <a:pt x="30" y="1"/>
                </a:lnTo>
                <a:lnTo>
                  <a:pt x="30" y="1"/>
                </a:lnTo>
                <a:lnTo>
                  <a:pt x="28" y="1"/>
                </a:lnTo>
                <a:lnTo>
                  <a:pt x="28" y="2"/>
                </a:lnTo>
                <a:close/>
                <a:moveTo>
                  <a:pt x="38" y="5"/>
                </a:moveTo>
                <a:lnTo>
                  <a:pt x="38" y="5"/>
                </a:lnTo>
                <a:lnTo>
                  <a:pt x="38" y="5"/>
                </a:lnTo>
                <a:lnTo>
                  <a:pt x="38" y="5"/>
                </a:lnTo>
                <a:lnTo>
                  <a:pt x="37" y="5"/>
                </a:lnTo>
                <a:lnTo>
                  <a:pt x="37" y="5"/>
                </a:lnTo>
                <a:lnTo>
                  <a:pt x="37" y="6"/>
                </a:lnTo>
                <a:lnTo>
                  <a:pt x="37" y="6"/>
                </a:lnTo>
                <a:lnTo>
                  <a:pt x="37" y="6"/>
                </a:lnTo>
                <a:lnTo>
                  <a:pt x="37" y="6"/>
                </a:lnTo>
                <a:lnTo>
                  <a:pt x="37" y="6"/>
                </a:lnTo>
                <a:lnTo>
                  <a:pt x="36" y="6"/>
                </a:lnTo>
                <a:lnTo>
                  <a:pt x="36" y="6"/>
                </a:lnTo>
                <a:lnTo>
                  <a:pt x="36" y="6"/>
                </a:lnTo>
                <a:lnTo>
                  <a:pt x="36" y="6"/>
                </a:lnTo>
                <a:lnTo>
                  <a:pt x="36" y="6"/>
                </a:lnTo>
                <a:lnTo>
                  <a:pt x="36" y="6"/>
                </a:lnTo>
                <a:lnTo>
                  <a:pt x="35" y="6"/>
                </a:lnTo>
                <a:lnTo>
                  <a:pt x="35" y="6"/>
                </a:lnTo>
                <a:lnTo>
                  <a:pt x="35" y="5"/>
                </a:lnTo>
                <a:lnTo>
                  <a:pt x="35" y="5"/>
                </a:lnTo>
                <a:lnTo>
                  <a:pt x="35" y="5"/>
                </a:lnTo>
                <a:lnTo>
                  <a:pt x="34" y="5"/>
                </a:lnTo>
                <a:lnTo>
                  <a:pt x="34" y="5"/>
                </a:lnTo>
                <a:lnTo>
                  <a:pt x="34" y="5"/>
                </a:lnTo>
                <a:lnTo>
                  <a:pt x="34" y="5"/>
                </a:lnTo>
                <a:lnTo>
                  <a:pt x="34" y="5"/>
                </a:lnTo>
                <a:lnTo>
                  <a:pt x="34" y="5"/>
                </a:lnTo>
                <a:lnTo>
                  <a:pt x="34" y="5"/>
                </a:lnTo>
                <a:lnTo>
                  <a:pt x="33" y="4"/>
                </a:lnTo>
                <a:lnTo>
                  <a:pt x="33" y="4"/>
                </a:lnTo>
                <a:lnTo>
                  <a:pt x="33" y="4"/>
                </a:lnTo>
                <a:lnTo>
                  <a:pt x="33" y="4"/>
                </a:lnTo>
                <a:lnTo>
                  <a:pt x="33" y="4"/>
                </a:lnTo>
                <a:lnTo>
                  <a:pt x="33" y="4"/>
                </a:lnTo>
                <a:lnTo>
                  <a:pt x="33" y="4"/>
                </a:lnTo>
                <a:lnTo>
                  <a:pt x="33" y="3"/>
                </a:lnTo>
                <a:lnTo>
                  <a:pt x="33" y="3"/>
                </a:lnTo>
                <a:lnTo>
                  <a:pt x="33" y="3"/>
                </a:lnTo>
                <a:lnTo>
                  <a:pt x="33" y="3"/>
                </a:lnTo>
                <a:lnTo>
                  <a:pt x="33" y="3"/>
                </a:lnTo>
                <a:lnTo>
                  <a:pt x="33" y="3"/>
                </a:lnTo>
                <a:lnTo>
                  <a:pt x="33" y="2"/>
                </a:lnTo>
                <a:lnTo>
                  <a:pt x="33" y="2"/>
                </a:lnTo>
                <a:lnTo>
                  <a:pt x="33" y="2"/>
                </a:lnTo>
                <a:lnTo>
                  <a:pt x="33" y="2"/>
                </a:lnTo>
                <a:lnTo>
                  <a:pt x="33" y="2"/>
                </a:lnTo>
                <a:lnTo>
                  <a:pt x="33" y="2"/>
                </a:lnTo>
                <a:lnTo>
                  <a:pt x="33" y="2"/>
                </a:lnTo>
                <a:lnTo>
                  <a:pt x="33" y="1"/>
                </a:lnTo>
                <a:lnTo>
                  <a:pt x="33" y="1"/>
                </a:lnTo>
                <a:lnTo>
                  <a:pt x="33" y="1"/>
                </a:lnTo>
                <a:lnTo>
                  <a:pt x="34" y="1"/>
                </a:lnTo>
                <a:lnTo>
                  <a:pt x="34" y="1"/>
                </a:lnTo>
                <a:lnTo>
                  <a:pt x="34" y="1"/>
                </a:lnTo>
                <a:lnTo>
                  <a:pt x="34" y="1"/>
                </a:lnTo>
                <a:lnTo>
                  <a:pt x="34" y="1"/>
                </a:lnTo>
                <a:lnTo>
                  <a:pt x="34" y="1"/>
                </a:lnTo>
                <a:lnTo>
                  <a:pt x="34" y="0"/>
                </a:lnTo>
                <a:lnTo>
                  <a:pt x="34" y="0"/>
                </a:lnTo>
                <a:lnTo>
                  <a:pt x="34" y="0"/>
                </a:lnTo>
                <a:lnTo>
                  <a:pt x="35" y="0"/>
                </a:lnTo>
                <a:lnTo>
                  <a:pt x="35" y="0"/>
                </a:lnTo>
                <a:lnTo>
                  <a:pt x="35" y="0"/>
                </a:lnTo>
                <a:lnTo>
                  <a:pt x="35" y="0"/>
                </a:lnTo>
                <a:lnTo>
                  <a:pt x="35" y="0"/>
                </a:lnTo>
                <a:lnTo>
                  <a:pt x="35" y="0"/>
                </a:lnTo>
                <a:lnTo>
                  <a:pt x="35" y="0"/>
                </a:lnTo>
                <a:lnTo>
                  <a:pt x="36" y="0"/>
                </a:lnTo>
                <a:lnTo>
                  <a:pt x="36" y="0"/>
                </a:lnTo>
                <a:lnTo>
                  <a:pt x="36" y="0"/>
                </a:lnTo>
                <a:lnTo>
                  <a:pt x="36" y="0"/>
                </a:lnTo>
                <a:lnTo>
                  <a:pt x="36" y="0"/>
                </a:lnTo>
                <a:lnTo>
                  <a:pt x="36" y="0"/>
                </a:lnTo>
                <a:lnTo>
                  <a:pt x="37" y="0"/>
                </a:lnTo>
                <a:lnTo>
                  <a:pt x="37" y="0"/>
                </a:lnTo>
                <a:lnTo>
                  <a:pt x="37" y="0"/>
                </a:lnTo>
                <a:lnTo>
                  <a:pt x="37" y="0"/>
                </a:lnTo>
                <a:lnTo>
                  <a:pt x="37" y="0"/>
                </a:lnTo>
                <a:lnTo>
                  <a:pt x="37" y="0"/>
                </a:lnTo>
                <a:lnTo>
                  <a:pt x="37" y="0"/>
                </a:lnTo>
                <a:lnTo>
                  <a:pt x="38" y="0"/>
                </a:lnTo>
                <a:lnTo>
                  <a:pt x="38" y="0"/>
                </a:lnTo>
                <a:lnTo>
                  <a:pt x="38" y="0"/>
                </a:lnTo>
                <a:lnTo>
                  <a:pt x="38" y="1"/>
                </a:lnTo>
                <a:lnTo>
                  <a:pt x="39" y="1"/>
                </a:lnTo>
                <a:lnTo>
                  <a:pt x="39" y="1"/>
                </a:lnTo>
                <a:lnTo>
                  <a:pt x="39" y="1"/>
                </a:lnTo>
                <a:lnTo>
                  <a:pt x="39" y="1"/>
                </a:lnTo>
                <a:lnTo>
                  <a:pt x="39" y="1"/>
                </a:lnTo>
                <a:lnTo>
                  <a:pt x="39" y="1"/>
                </a:lnTo>
                <a:lnTo>
                  <a:pt x="39" y="1"/>
                </a:lnTo>
                <a:lnTo>
                  <a:pt x="39" y="2"/>
                </a:lnTo>
                <a:lnTo>
                  <a:pt x="39" y="2"/>
                </a:lnTo>
                <a:lnTo>
                  <a:pt x="39" y="2"/>
                </a:lnTo>
                <a:lnTo>
                  <a:pt x="39" y="2"/>
                </a:lnTo>
                <a:lnTo>
                  <a:pt x="39" y="2"/>
                </a:lnTo>
                <a:lnTo>
                  <a:pt x="39" y="2"/>
                </a:lnTo>
                <a:lnTo>
                  <a:pt x="39" y="2"/>
                </a:lnTo>
                <a:lnTo>
                  <a:pt x="39" y="3"/>
                </a:lnTo>
                <a:lnTo>
                  <a:pt x="39" y="3"/>
                </a:lnTo>
                <a:lnTo>
                  <a:pt x="39" y="3"/>
                </a:lnTo>
                <a:lnTo>
                  <a:pt x="39" y="3"/>
                </a:lnTo>
                <a:lnTo>
                  <a:pt x="39" y="3"/>
                </a:lnTo>
                <a:lnTo>
                  <a:pt x="39" y="3"/>
                </a:lnTo>
                <a:lnTo>
                  <a:pt x="39" y="4"/>
                </a:lnTo>
                <a:lnTo>
                  <a:pt x="39" y="4"/>
                </a:lnTo>
                <a:lnTo>
                  <a:pt x="39" y="4"/>
                </a:lnTo>
                <a:lnTo>
                  <a:pt x="39" y="4"/>
                </a:lnTo>
                <a:lnTo>
                  <a:pt x="39" y="4"/>
                </a:lnTo>
                <a:lnTo>
                  <a:pt x="39" y="4"/>
                </a:lnTo>
                <a:lnTo>
                  <a:pt x="39" y="4"/>
                </a:lnTo>
                <a:lnTo>
                  <a:pt x="39" y="4"/>
                </a:lnTo>
                <a:lnTo>
                  <a:pt x="39" y="5"/>
                </a:lnTo>
                <a:lnTo>
                  <a:pt x="39" y="5"/>
                </a:lnTo>
                <a:lnTo>
                  <a:pt x="39" y="5"/>
                </a:lnTo>
                <a:lnTo>
                  <a:pt x="38" y="5"/>
                </a:lnTo>
                <a:lnTo>
                  <a:pt x="38" y="5"/>
                </a:lnTo>
                <a:close/>
                <a:moveTo>
                  <a:pt x="37" y="4"/>
                </a:moveTo>
                <a:lnTo>
                  <a:pt x="38" y="4"/>
                </a:lnTo>
                <a:lnTo>
                  <a:pt x="38" y="4"/>
                </a:lnTo>
                <a:lnTo>
                  <a:pt x="38" y="4"/>
                </a:lnTo>
                <a:lnTo>
                  <a:pt x="38" y="4"/>
                </a:lnTo>
                <a:lnTo>
                  <a:pt x="38" y="4"/>
                </a:lnTo>
                <a:lnTo>
                  <a:pt x="38" y="3"/>
                </a:lnTo>
                <a:lnTo>
                  <a:pt x="38" y="3"/>
                </a:lnTo>
                <a:lnTo>
                  <a:pt x="38" y="3"/>
                </a:lnTo>
                <a:lnTo>
                  <a:pt x="38" y="3"/>
                </a:lnTo>
                <a:lnTo>
                  <a:pt x="38" y="3"/>
                </a:lnTo>
                <a:lnTo>
                  <a:pt x="38" y="3"/>
                </a:lnTo>
                <a:lnTo>
                  <a:pt x="38" y="3"/>
                </a:lnTo>
                <a:lnTo>
                  <a:pt x="38" y="3"/>
                </a:lnTo>
                <a:lnTo>
                  <a:pt x="38" y="3"/>
                </a:lnTo>
                <a:lnTo>
                  <a:pt x="38" y="2"/>
                </a:lnTo>
                <a:lnTo>
                  <a:pt x="38" y="2"/>
                </a:lnTo>
                <a:lnTo>
                  <a:pt x="38" y="2"/>
                </a:lnTo>
                <a:lnTo>
                  <a:pt x="38" y="2"/>
                </a:lnTo>
                <a:lnTo>
                  <a:pt x="38" y="2"/>
                </a:lnTo>
                <a:lnTo>
                  <a:pt x="38" y="2"/>
                </a:lnTo>
                <a:lnTo>
                  <a:pt x="38" y="2"/>
                </a:lnTo>
                <a:lnTo>
                  <a:pt x="38" y="2"/>
                </a:lnTo>
                <a:lnTo>
                  <a:pt x="38" y="1"/>
                </a:lnTo>
                <a:lnTo>
                  <a:pt x="38" y="1"/>
                </a:lnTo>
                <a:lnTo>
                  <a:pt x="37" y="1"/>
                </a:lnTo>
                <a:lnTo>
                  <a:pt x="37" y="1"/>
                </a:lnTo>
                <a:lnTo>
                  <a:pt x="37" y="1"/>
                </a:lnTo>
                <a:lnTo>
                  <a:pt x="37" y="1"/>
                </a:lnTo>
                <a:lnTo>
                  <a:pt x="37" y="1"/>
                </a:lnTo>
                <a:lnTo>
                  <a:pt x="37" y="1"/>
                </a:lnTo>
                <a:lnTo>
                  <a:pt x="36" y="1"/>
                </a:lnTo>
                <a:lnTo>
                  <a:pt x="36" y="1"/>
                </a:lnTo>
                <a:lnTo>
                  <a:pt x="36" y="1"/>
                </a:lnTo>
                <a:lnTo>
                  <a:pt x="36" y="1"/>
                </a:lnTo>
                <a:lnTo>
                  <a:pt x="36" y="1"/>
                </a:lnTo>
                <a:lnTo>
                  <a:pt x="36" y="1"/>
                </a:lnTo>
                <a:lnTo>
                  <a:pt x="35" y="1"/>
                </a:lnTo>
                <a:lnTo>
                  <a:pt x="35" y="1"/>
                </a:lnTo>
                <a:lnTo>
                  <a:pt x="35" y="1"/>
                </a:lnTo>
                <a:lnTo>
                  <a:pt x="35" y="1"/>
                </a:lnTo>
                <a:lnTo>
                  <a:pt x="35" y="1"/>
                </a:lnTo>
                <a:lnTo>
                  <a:pt x="35" y="2"/>
                </a:lnTo>
                <a:lnTo>
                  <a:pt x="35" y="2"/>
                </a:lnTo>
                <a:lnTo>
                  <a:pt x="34" y="2"/>
                </a:lnTo>
                <a:lnTo>
                  <a:pt x="34" y="2"/>
                </a:lnTo>
                <a:lnTo>
                  <a:pt x="34" y="2"/>
                </a:lnTo>
                <a:lnTo>
                  <a:pt x="34" y="2"/>
                </a:lnTo>
                <a:lnTo>
                  <a:pt x="34" y="2"/>
                </a:lnTo>
                <a:lnTo>
                  <a:pt x="34" y="2"/>
                </a:lnTo>
                <a:lnTo>
                  <a:pt x="34" y="3"/>
                </a:lnTo>
                <a:lnTo>
                  <a:pt x="34" y="3"/>
                </a:lnTo>
                <a:lnTo>
                  <a:pt x="34" y="3"/>
                </a:lnTo>
                <a:lnTo>
                  <a:pt x="34" y="3"/>
                </a:lnTo>
                <a:lnTo>
                  <a:pt x="34" y="3"/>
                </a:lnTo>
                <a:lnTo>
                  <a:pt x="34" y="3"/>
                </a:lnTo>
                <a:lnTo>
                  <a:pt x="34" y="3"/>
                </a:lnTo>
                <a:lnTo>
                  <a:pt x="34" y="3"/>
                </a:lnTo>
                <a:lnTo>
                  <a:pt x="34" y="3"/>
                </a:lnTo>
                <a:lnTo>
                  <a:pt x="34" y="4"/>
                </a:lnTo>
                <a:lnTo>
                  <a:pt x="34" y="4"/>
                </a:lnTo>
                <a:lnTo>
                  <a:pt x="35" y="4"/>
                </a:lnTo>
                <a:lnTo>
                  <a:pt x="35" y="4"/>
                </a:lnTo>
                <a:lnTo>
                  <a:pt x="35" y="4"/>
                </a:lnTo>
                <a:lnTo>
                  <a:pt x="35" y="4"/>
                </a:lnTo>
                <a:lnTo>
                  <a:pt x="35" y="4"/>
                </a:lnTo>
                <a:lnTo>
                  <a:pt x="35" y="4"/>
                </a:lnTo>
                <a:lnTo>
                  <a:pt x="35" y="5"/>
                </a:lnTo>
                <a:lnTo>
                  <a:pt x="36" y="5"/>
                </a:lnTo>
                <a:lnTo>
                  <a:pt x="36" y="5"/>
                </a:lnTo>
                <a:lnTo>
                  <a:pt x="36" y="5"/>
                </a:lnTo>
                <a:lnTo>
                  <a:pt x="36" y="5"/>
                </a:lnTo>
                <a:lnTo>
                  <a:pt x="36" y="5"/>
                </a:lnTo>
                <a:lnTo>
                  <a:pt x="36" y="5"/>
                </a:lnTo>
                <a:lnTo>
                  <a:pt x="37" y="5"/>
                </a:lnTo>
                <a:lnTo>
                  <a:pt x="37" y="5"/>
                </a:lnTo>
                <a:lnTo>
                  <a:pt x="37" y="5"/>
                </a:lnTo>
                <a:lnTo>
                  <a:pt x="37" y="5"/>
                </a:lnTo>
                <a:lnTo>
                  <a:pt x="37" y="4"/>
                </a:lnTo>
                <a:lnTo>
                  <a:pt x="37" y="4"/>
                </a:lnTo>
                <a:lnTo>
                  <a:pt x="37" y="4"/>
                </a:lnTo>
                <a:lnTo>
                  <a:pt x="37" y="4"/>
                </a:lnTo>
                <a:close/>
                <a:moveTo>
                  <a:pt x="44" y="0"/>
                </a:moveTo>
                <a:lnTo>
                  <a:pt x="44" y="4"/>
                </a:lnTo>
                <a:lnTo>
                  <a:pt x="44" y="4"/>
                </a:lnTo>
                <a:lnTo>
                  <a:pt x="44" y="4"/>
                </a:lnTo>
                <a:lnTo>
                  <a:pt x="44" y="5"/>
                </a:lnTo>
                <a:lnTo>
                  <a:pt x="44" y="5"/>
                </a:lnTo>
                <a:lnTo>
                  <a:pt x="44" y="5"/>
                </a:lnTo>
                <a:lnTo>
                  <a:pt x="44" y="5"/>
                </a:lnTo>
                <a:lnTo>
                  <a:pt x="44" y="5"/>
                </a:lnTo>
                <a:lnTo>
                  <a:pt x="44" y="5"/>
                </a:lnTo>
                <a:lnTo>
                  <a:pt x="44" y="5"/>
                </a:lnTo>
                <a:lnTo>
                  <a:pt x="43" y="5"/>
                </a:lnTo>
                <a:lnTo>
                  <a:pt x="43" y="5"/>
                </a:lnTo>
                <a:lnTo>
                  <a:pt x="43" y="6"/>
                </a:lnTo>
                <a:lnTo>
                  <a:pt x="43" y="6"/>
                </a:lnTo>
                <a:lnTo>
                  <a:pt x="43" y="6"/>
                </a:lnTo>
                <a:lnTo>
                  <a:pt x="42" y="6"/>
                </a:lnTo>
                <a:lnTo>
                  <a:pt x="42" y="6"/>
                </a:lnTo>
                <a:lnTo>
                  <a:pt x="42" y="6"/>
                </a:lnTo>
                <a:lnTo>
                  <a:pt x="42" y="6"/>
                </a:lnTo>
                <a:lnTo>
                  <a:pt x="42" y="6"/>
                </a:lnTo>
                <a:lnTo>
                  <a:pt x="41" y="6"/>
                </a:lnTo>
                <a:lnTo>
                  <a:pt x="41" y="6"/>
                </a:lnTo>
                <a:lnTo>
                  <a:pt x="41" y="6"/>
                </a:lnTo>
                <a:lnTo>
                  <a:pt x="41" y="5"/>
                </a:lnTo>
                <a:lnTo>
                  <a:pt x="41" y="5"/>
                </a:lnTo>
                <a:lnTo>
                  <a:pt x="41" y="5"/>
                </a:lnTo>
                <a:lnTo>
                  <a:pt x="40" y="5"/>
                </a:lnTo>
                <a:lnTo>
                  <a:pt x="40" y="5"/>
                </a:lnTo>
                <a:lnTo>
                  <a:pt x="40" y="5"/>
                </a:lnTo>
                <a:lnTo>
                  <a:pt x="40" y="5"/>
                </a:lnTo>
                <a:lnTo>
                  <a:pt x="40" y="4"/>
                </a:lnTo>
                <a:lnTo>
                  <a:pt x="40" y="4"/>
                </a:lnTo>
                <a:lnTo>
                  <a:pt x="40" y="4"/>
                </a:lnTo>
                <a:lnTo>
                  <a:pt x="40" y="3"/>
                </a:lnTo>
                <a:lnTo>
                  <a:pt x="41" y="3"/>
                </a:lnTo>
                <a:lnTo>
                  <a:pt x="41" y="4"/>
                </a:lnTo>
                <a:lnTo>
                  <a:pt x="41" y="4"/>
                </a:lnTo>
                <a:lnTo>
                  <a:pt x="41" y="4"/>
                </a:lnTo>
                <a:lnTo>
                  <a:pt x="41" y="4"/>
                </a:lnTo>
                <a:lnTo>
                  <a:pt x="41" y="4"/>
                </a:lnTo>
                <a:lnTo>
                  <a:pt x="42" y="5"/>
                </a:lnTo>
                <a:lnTo>
                  <a:pt x="42" y="5"/>
                </a:lnTo>
                <a:lnTo>
                  <a:pt x="42" y="5"/>
                </a:lnTo>
                <a:lnTo>
                  <a:pt x="42" y="5"/>
                </a:lnTo>
                <a:lnTo>
                  <a:pt x="42" y="5"/>
                </a:lnTo>
                <a:lnTo>
                  <a:pt x="42" y="5"/>
                </a:lnTo>
                <a:lnTo>
                  <a:pt x="43" y="5"/>
                </a:lnTo>
                <a:lnTo>
                  <a:pt x="43" y="5"/>
                </a:lnTo>
                <a:lnTo>
                  <a:pt x="43" y="4"/>
                </a:lnTo>
                <a:lnTo>
                  <a:pt x="43" y="4"/>
                </a:lnTo>
                <a:lnTo>
                  <a:pt x="43" y="4"/>
                </a:lnTo>
                <a:lnTo>
                  <a:pt x="43" y="4"/>
                </a:lnTo>
                <a:lnTo>
                  <a:pt x="43" y="0"/>
                </a:lnTo>
                <a:lnTo>
                  <a:pt x="44" y="0"/>
                </a:lnTo>
                <a:close/>
                <a:moveTo>
                  <a:pt x="50" y="0"/>
                </a:moveTo>
                <a:lnTo>
                  <a:pt x="50" y="1"/>
                </a:lnTo>
                <a:lnTo>
                  <a:pt x="47" y="1"/>
                </a:lnTo>
                <a:lnTo>
                  <a:pt x="47" y="2"/>
                </a:lnTo>
                <a:lnTo>
                  <a:pt x="50" y="2"/>
                </a:lnTo>
                <a:lnTo>
                  <a:pt x="50" y="3"/>
                </a:lnTo>
                <a:lnTo>
                  <a:pt x="47" y="3"/>
                </a:lnTo>
                <a:lnTo>
                  <a:pt x="47" y="5"/>
                </a:lnTo>
                <a:lnTo>
                  <a:pt x="51" y="5"/>
                </a:lnTo>
                <a:lnTo>
                  <a:pt x="51" y="5"/>
                </a:lnTo>
                <a:lnTo>
                  <a:pt x="46" y="5"/>
                </a:lnTo>
                <a:lnTo>
                  <a:pt x="46" y="0"/>
                </a:lnTo>
                <a:lnTo>
                  <a:pt x="50" y="0"/>
                </a:lnTo>
                <a:close/>
                <a:moveTo>
                  <a:pt x="52" y="0"/>
                </a:moveTo>
                <a:lnTo>
                  <a:pt x="53" y="0"/>
                </a:lnTo>
                <a:lnTo>
                  <a:pt x="53" y="2"/>
                </a:lnTo>
                <a:lnTo>
                  <a:pt x="56" y="0"/>
                </a:lnTo>
                <a:lnTo>
                  <a:pt x="57" y="0"/>
                </a:lnTo>
                <a:lnTo>
                  <a:pt x="55" y="2"/>
                </a:lnTo>
                <a:lnTo>
                  <a:pt x="57" y="5"/>
                </a:lnTo>
                <a:lnTo>
                  <a:pt x="56" y="5"/>
                </a:lnTo>
                <a:lnTo>
                  <a:pt x="54" y="3"/>
                </a:lnTo>
                <a:lnTo>
                  <a:pt x="53" y="4"/>
                </a:lnTo>
                <a:lnTo>
                  <a:pt x="53" y="5"/>
                </a:lnTo>
                <a:lnTo>
                  <a:pt x="52" y="5"/>
                </a:lnTo>
                <a:lnTo>
                  <a:pt x="52" y="0"/>
                </a:lnTo>
                <a:close/>
                <a:moveTo>
                  <a:pt x="63" y="0"/>
                </a:moveTo>
                <a:lnTo>
                  <a:pt x="63" y="1"/>
                </a:lnTo>
                <a:lnTo>
                  <a:pt x="61" y="1"/>
                </a:lnTo>
                <a:lnTo>
                  <a:pt x="61" y="5"/>
                </a:lnTo>
                <a:lnTo>
                  <a:pt x="60" y="5"/>
                </a:lnTo>
                <a:lnTo>
                  <a:pt x="60" y="1"/>
                </a:lnTo>
                <a:lnTo>
                  <a:pt x="58" y="1"/>
                </a:lnTo>
                <a:lnTo>
                  <a:pt x="58" y="0"/>
                </a:lnTo>
                <a:lnTo>
                  <a:pt x="63" y="0"/>
                </a:lnTo>
                <a:close/>
                <a:moveTo>
                  <a:pt x="67" y="4"/>
                </a:moveTo>
                <a:lnTo>
                  <a:pt x="67" y="4"/>
                </a:lnTo>
                <a:lnTo>
                  <a:pt x="67" y="4"/>
                </a:lnTo>
                <a:lnTo>
                  <a:pt x="67" y="5"/>
                </a:lnTo>
                <a:lnTo>
                  <a:pt x="67" y="5"/>
                </a:lnTo>
                <a:lnTo>
                  <a:pt x="68" y="5"/>
                </a:lnTo>
                <a:lnTo>
                  <a:pt x="68" y="5"/>
                </a:lnTo>
                <a:lnTo>
                  <a:pt x="68" y="5"/>
                </a:lnTo>
                <a:lnTo>
                  <a:pt x="68" y="5"/>
                </a:lnTo>
                <a:lnTo>
                  <a:pt x="68" y="5"/>
                </a:lnTo>
                <a:lnTo>
                  <a:pt x="68" y="5"/>
                </a:lnTo>
                <a:lnTo>
                  <a:pt x="69" y="5"/>
                </a:lnTo>
                <a:lnTo>
                  <a:pt x="69" y="5"/>
                </a:lnTo>
                <a:lnTo>
                  <a:pt x="69" y="5"/>
                </a:lnTo>
                <a:lnTo>
                  <a:pt x="69" y="5"/>
                </a:lnTo>
                <a:lnTo>
                  <a:pt x="69" y="4"/>
                </a:lnTo>
                <a:lnTo>
                  <a:pt x="69" y="4"/>
                </a:lnTo>
                <a:lnTo>
                  <a:pt x="69" y="4"/>
                </a:lnTo>
                <a:lnTo>
                  <a:pt x="69" y="4"/>
                </a:lnTo>
                <a:lnTo>
                  <a:pt x="69" y="4"/>
                </a:lnTo>
                <a:lnTo>
                  <a:pt x="69" y="4"/>
                </a:lnTo>
                <a:lnTo>
                  <a:pt x="69" y="4"/>
                </a:lnTo>
                <a:lnTo>
                  <a:pt x="69" y="4"/>
                </a:lnTo>
                <a:lnTo>
                  <a:pt x="69" y="4"/>
                </a:lnTo>
                <a:lnTo>
                  <a:pt x="69" y="4"/>
                </a:lnTo>
                <a:lnTo>
                  <a:pt x="69" y="4"/>
                </a:lnTo>
                <a:lnTo>
                  <a:pt x="69" y="3"/>
                </a:lnTo>
                <a:lnTo>
                  <a:pt x="69" y="3"/>
                </a:lnTo>
                <a:lnTo>
                  <a:pt x="69" y="3"/>
                </a:lnTo>
                <a:lnTo>
                  <a:pt x="69" y="3"/>
                </a:lnTo>
                <a:lnTo>
                  <a:pt x="69" y="4"/>
                </a:lnTo>
                <a:lnTo>
                  <a:pt x="69" y="4"/>
                </a:lnTo>
                <a:lnTo>
                  <a:pt x="69"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8" y="4"/>
                </a:lnTo>
                <a:lnTo>
                  <a:pt x="67" y="4"/>
                </a:lnTo>
                <a:lnTo>
                  <a:pt x="67" y="4"/>
                </a:lnTo>
                <a:lnTo>
                  <a:pt x="67" y="4"/>
                </a:lnTo>
                <a:lnTo>
                  <a:pt x="67" y="4"/>
                </a:lnTo>
                <a:lnTo>
                  <a:pt x="67" y="4"/>
                </a:lnTo>
                <a:lnTo>
                  <a:pt x="67" y="3"/>
                </a:lnTo>
                <a:lnTo>
                  <a:pt x="67" y="3"/>
                </a:lnTo>
                <a:lnTo>
                  <a:pt x="66" y="3"/>
                </a:lnTo>
                <a:lnTo>
                  <a:pt x="66" y="3"/>
                </a:lnTo>
                <a:lnTo>
                  <a:pt x="66" y="3"/>
                </a:lnTo>
                <a:lnTo>
                  <a:pt x="66" y="3"/>
                </a:lnTo>
                <a:lnTo>
                  <a:pt x="66" y="3"/>
                </a:lnTo>
                <a:lnTo>
                  <a:pt x="66" y="3"/>
                </a:lnTo>
                <a:lnTo>
                  <a:pt x="66" y="2"/>
                </a:lnTo>
                <a:lnTo>
                  <a:pt x="66" y="2"/>
                </a:lnTo>
                <a:lnTo>
                  <a:pt x="66" y="2"/>
                </a:lnTo>
                <a:lnTo>
                  <a:pt x="66" y="2"/>
                </a:lnTo>
                <a:lnTo>
                  <a:pt x="66" y="2"/>
                </a:lnTo>
                <a:lnTo>
                  <a:pt x="66" y="2"/>
                </a:lnTo>
                <a:lnTo>
                  <a:pt x="66" y="2"/>
                </a:lnTo>
                <a:lnTo>
                  <a:pt x="66" y="2"/>
                </a:lnTo>
                <a:lnTo>
                  <a:pt x="66" y="1"/>
                </a:lnTo>
                <a:lnTo>
                  <a:pt x="66" y="1"/>
                </a:lnTo>
                <a:lnTo>
                  <a:pt x="66" y="1"/>
                </a:lnTo>
                <a:lnTo>
                  <a:pt x="66" y="1"/>
                </a:lnTo>
                <a:lnTo>
                  <a:pt x="66" y="1"/>
                </a:lnTo>
                <a:lnTo>
                  <a:pt x="66" y="1"/>
                </a:lnTo>
                <a:lnTo>
                  <a:pt x="67" y="1"/>
                </a:lnTo>
                <a:lnTo>
                  <a:pt x="67" y="0"/>
                </a:lnTo>
                <a:lnTo>
                  <a:pt x="67" y="0"/>
                </a:lnTo>
                <a:lnTo>
                  <a:pt x="67" y="0"/>
                </a:lnTo>
                <a:lnTo>
                  <a:pt x="67" y="0"/>
                </a:lnTo>
                <a:lnTo>
                  <a:pt x="67" y="0"/>
                </a:lnTo>
                <a:lnTo>
                  <a:pt x="67" y="0"/>
                </a:lnTo>
                <a:lnTo>
                  <a:pt x="68" y="0"/>
                </a:lnTo>
                <a:lnTo>
                  <a:pt x="68" y="0"/>
                </a:lnTo>
                <a:lnTo>
                  <a:pt x="68" y="0"/>
                </a:lnTo>
                <a:lnTo>
                  <a:pt x="68" y="0"/>
                </a:lnTo>
                <a:lnTo>
                  <a:pt x="68" y="0"/>
                </a:lnTo>
                <a:lnTo>
                  <a:pt x="69" y="0"/>
                </a:lnTo>
                <a:lnTo>
                  <a:pt x="69" y="0"/>
                </a:lnTo>
                <a:lnTo>
                  <a:pt x="69" y="0"/>
                </a:lnTo>
                <a:lnTo>
                  <a:pt x="69" y="0"/>
                </a:lnTo>
                <a:lnTo>
                  <a:pt x="70" y="1"/>
                </a:lnTo>
                <a:lnTo>
                  <a:pt x="70" y="1"/>
                </a:lnTo>
                <a:lnTo>
                  <a:pt x="70" y="1"/>
                </a:lnTo>
                <a:lnTo>
                  <a:pt x="70" y="1"/>
                </a:lnTo>
                <a:lnTo>
                  <a:pt x="70" y="1"/>
                </a:lnTo>
                <a:lnTo>
                  <a:pt x="70" y="2"/>
                </a:lnTo>
                <a:lnTo>
                  <a:pt x="70" y="2"/>
                </a:lnTo>
                <a:lnTo>
                  <a:pt x="70" y="2"/>
                </a:lnTo>
                <a:lnTo>
                  <a:pt x="70" y="2"/>
                </a:lnTo>
                <a:lnTo>
                  <a:pt x="70" y="2"/>
                </a:lnTo>
                <a:lnTo>
                  <a:pt x="70" y="3"/>
                </a:lnTo>
                <a:lnTo>
                  <a:pt x="70" y="3"/>
                </a:lnTo>
                <a:lnTo>
                  <a:pt x="70" y="3"/>
                </a:lnTo>
                <a:lnTo>
                  <a:pt x="70" y="3"/>
                </a:lnTo>
                <a:lnTo>
                  <a:pt x="70" y="3"/>
                </a:lnTo>
                <a:lnTo>
                  <a:pt x="70" y="3"/>
                </a:lnTo>
                <a:lnTo>
                  <a:pt x="70" y="3"/>
                </a:lnTo>
                <a:lnTo>
                  <a:pt x="70" y="4"/>
                </a:lnTo>
                <a:lnTo>
                  <a:pt x="70" y="4"/>
                </a:lnTo>
                <a:lnTo>
                  <a:pt x="70" y="4"/>
                </a:lnTo>
                <a:lnTo>
                  <a:pt x="70" y="4"/>
                </a:lnTo>
                <a:lnTo>
                  <a:pt x="70" y="4"/>
                </a:lnTo>
                <a:lnTo>
                  <a:pt x="70" y="4"/>
                </a:lnTo>
                <a:lnTo>
                  <a:pt x="70" y="5"/>
                </a:lnTo>
                <a:lnTo>
                  <a:pt x="70" y="5"/>
                </a:lnTo>
                <a:lnTo>
                  <a:pt x="70" y="5"/>
                </a:lnTo>
                <a:lnTo>
                  <a:pt x="70" y="5"/>
                </a:lnTo>
                <a:lnTo>
                  <a:pt x="70" y="5"/>
                </a:lnTo>
                <a:lnTo>
                  <a:pt x="69" y="5"/>
                </a:lnTo>
                <a:lnTo>
                  <a:pt x="69" y="5"/>
                </a:lnTo>
                <a:lnTo>
                  <a:pt x="69" y="5"/>
                </a:lnTo>
                <a:lnTo>
                  <a:pt x="69" y="5"/>
                </a:lnTo>
                <a:lnTo>
                  <a:pt x="69" y="6"/>
                </a:lnTo>
                <a:lnTo>
                  <a:pt x="69" y="6"/>
                </a:lnTo>
                <a:lnTo>
                  <a:pt x="68" y="6"/>
                </a:lnTo>
                <a:lnTo>
                  <a:pt x="68" y="6"/>
                </a:lnTo>
                <a:lnTo>
                  <a:pt x="68" y="6"/>
                </a:lnTo>
                <a:lnTo>
                  <a:pt x="68" y="6"/>
                </a:lnTo>
                <a:lnTo>
                  <a:pt x="68" y="6"/>
                </a:lnTo>
                <a:lnTo>
                  <a:pt x="68" y="6"/>
                </a:lnTo>
                <a:lnTo>
                  <a:pt x="68" y="6"/>
                </a:lnTo>
                <a:lnTo>
                  <a:pt x="67" y="6"/>
                </a:lnTo>
                <a:lnTo>
                  <a:pt x="67" y="6"/>
                </a:lnTo>
                <a:lnTo>
                  <a:pt x="67" y="5"/>
                </a:lnTo>
                <a:lnTo>
                  <a:pt x="67" y="5"/>
                </a:lnTo>
                <a:lnTo>
                  <a:pt x="67" y="5"/>
                </a:lnTo>
                <a:lnTo>
                  <a:pt x="66" y="5"/>
                </a:lnTo>
                <a:lnTo>
                  <a:pt x="66" y="5"/>
                </a:lnTo>
                <a:lnTo>
                  <a:pt x="66" y="5"/>
                </a:lnTo>
                <a:lnTo>
                  <a:pt x="66" y="5"/>
                </a:lnTo>
                <a:lnTo>
                  <a:pt x="66" y="5"/>
                </a:lnTo>
                <a:lnTo>
                  <a:pt x="66" y="5"/>
                </a:lnTo>
                <a:lnTo>
                  <a:pt x="66" y="4"/>
                </a:lnTo>
                <a:lnTo>
                  <a:pt x="66" y="4"/>
                </a:lnTo>
                <a:lnTo>
                  <a:pt x="66" y="4"/>
                </a:lnTo>
                <a:lnTo>
                  <a:pt x="67" y="4"/>
                </a:lnTo>
                <a:close/>
                <a:moveTo>
                  <a:pt x="69" y="3"/>
                </a:moveTo>
                <a:lnTo>
                  <a:pt x="69" y="2"/>
                </a:lnTo>
                <a:lnTo>
                  <a:pt x="69" y="2"/>
                </a:lnTo>
                <a:lnTo>
                  <a:pt x="69" y="2"/>
                </a:lnTo>
                <a:lnTo>
                  <a:pt x="69" y="2"/>
                </a:lnTo>
                <a:lnTo>
                  <a:pt x="69" y="2"/>
                </a:lnTo>
                <a:lnTo>
                  <a:pt x="69" y="2"/>
                </a:lnTo>
                <a:lnTo>
                  <a:pt x="69" y="2"/>
                </a:lnTo>
                <a:lnTo>
                  <a:pt x="69" y="2"/>
                </a:lnTo>
                <a:lnTo>
                  <a:pt x="69" y="1"/>
                </a:lnTo>
                <a:lnTo>
                  <a:pt x="69" y="1"/>
                </a:lnTo>
                <a:lnTo>
                  <a:pt x="69" y="1"/>
                </a:lnTo>
                <a:lnTo>
                  <a:pt x="69" y="1"/>
                </a:lnTo>
                <a:lnTo>
                  <a:pt x="69" y="1"/>
                </a:lnTo>
                <a:lnTo>
                  <a:pt x="69" y="1"/>
                </a:lnTo>
                <a:lnTo>
                  <a:pt x="69" y="1"/>
                </a:lnTo>
                <a:lnTo>
                  <a:pt x="68" y="1"/>
                </a:lnTo>
                <a:lnTo>
                  <a:pt x="68" y="1"/>
                </a:lnTo>
                <a:lnTo>
                  <a:pt x="68" y="1"/>
                </a:lnTo>
                <a:lnTo>
                  <a:pt x="68" y="1"/>
                </a:lnTo>
                <a:lnTo>
                  <a:pt x="68" y="1"/>
                </a:lnTo>
                <a:lnTo>
                  <a:pt x="68" y="1"/>
                </a:lnTo>
                <a:lnTo>
                  <a:pt x="68" y="1"/>
                </a:lnTo>
                <a:lnTo>
                  <a:pt x="68" y="1"/>
                </a:lnTo>
                <a:lnTo>
                  <a:pt x="67" y="1"/>
                </a:lnTo>
                <a:lnTo>
                  <a:pt x="67" y="1"/>
                </a:lnTo>
                <a:lnTo>
                  <a:pt x="67" y="1"/>
                </a:lnTo>
                <a:lnTo>
                  <a:pt x="67" y="1"/>
                </a:lnTo>
                <a:lnTo>
                  <a:pt x="67" y="2"/>
                </a:lnTo>
                <a:lnTo>
                  <a:pt x="67" y="2"/>
                </a:lnTo>
                <a:lnTo>
                  <a:pt x="67" y="2"/>
                </a:lnTo>
                <a:lnTo>
                  <a:pt x="67" y="2"/>
                </a:lnTo>
                <a:lnTo>
                  <a:pt x="67" y="2"/>
                </a:lnTo>
                <a:lnTo>
                  <a:pt x="67" y="2"/>
                </a:lnTo>
                <a:lnTo>
                  <a:pt x="67" y="2"/>
                </a:lnTo>
                <a:lnTo>
                  <a:pt x="67" y="2"/>
                </a:lnTo>
                <a:lnTo>
                  <a:pt x="67" y="2"/>
                </a:lnTo>
                <a:lnTo>
                  <a:pt x="67" y="2"/>
                </a:lnTo>
                <a:lnTo>
                  <a:pt x="67" y="2"/>
                </a:lnTo>
                <a:lnTo>
                  <a:pt x="67" y="3"/>
                </a:lnTo>
                <a:lnTo>
                  <a:pt x="67" y="3"/>
                </a:lnTo>
                <a:lnTo>
                  <a:pt x="68" y="3"/>
                </a:lnTo>
                <a:lnTo>
                  <a:pt x="68" y="3"/>
                </a:lnTo>
                <a:lnTo>
                  <a:pt x="68" y="3"/>
                </a:lnTo>
                <a:lnTo>
                  <a:pt x="68" y="3"/>
                </a:lnTo>
                <a:lnTo>
                  <a:pt x="68" y="3"/>
                </a:lnTo>
                <a:lnTo>
                  <a:pt x="68" y="3"/>
                </a:lnTo>
                <a:lnTo>
                  <a:pt x="69" y="3"/>
                </a:lnTo>
                <a:lnTo>
                  <a:pt x="69" y="3"/>
                </a:lnTo>
                <a:lnTo>
                  <a:pt x="69" y="3"/>
                </a:lnTo>
                <a:close/>
                <a:moveTo>
                  <a:pt x="74" y="5"/>
                </a:moveTo>
                <a:lnTo>
                  <a:pt x="73" y="5"/>
                </a:lnTo>
                <a:lnTo>
                  <a:pt x="73" y="2"/>
                </a:lnTo>
                <a:lnTo>
                  <a:pt x="71" y="2"/>
                </a:lnTo>
                <a:lnTo>
                  <a:pt x="71" y="1"/>
                </a:lnTo>
                <a:lnTo>
                  <a:pt x="72" y="1"/>
                </a:lnTo>
                <a:lnTo>
                  <a:pt x="72" y="1"/>
                </a:lnTo>
                <a:lnTo>
                  <a:pt x="72" y="1"/>
                </a:lnTo>
                <a:lnTo>
                  <a:pt x="72" y="1"/>
                </a:lnTo>
                <a:lnTo>
                  <a:pt x="72" y="1"/>
                </a:lnTo>
                <a:lnTo>
                  <a:pt x="73" y="1"/>
                </a:lnTo>
                <a:lnTo>
                  <a:pt x="73" y="1"/>
                </a:lnTo>
                <a:lnTo>
                  <a:pt x="73" y="1"/>
                </a:lnTo>
                <a:lnTo>
                  <a:pt x="73" y="1"/>
                </a:lnTo>
                <a:lnTo>
                  <a:pt x="73" y="1"/>
                </a:lnTo>
                <a:lnTo>
                  <a:pt x="73" y="1"/>
                </a:lnTo>
                <a:lnTo>
                  <a:pt x="73" y="1"/>
                </a:lnTo>
                <a:lnTo>
                  <a:pt x="73" y="0"/>
                </a:lnTo>
                <a:lnTo>
                  <a:pt x="73" y="0"/>
                </a:lnTo>
                <a:lnTo>
                  <a:pt x="73" y="0"/>
                </a:lnTo>
                <a:lnTo>
                  <a:pt x="73" y="0"/>
                </a:lnTo>
                <a:lnTo>
                  <a:pt x="74" y="0"/>
                </a:lnTo>
                <a:lnTo>
                  <a:pt x="74" y="5"/>
                </a:lnTo>
                <a:close/>
              </a:path>
            </a:pathLst>
          </a:custGeom>
          <a:solidFill>
            <a:srgbClr val="000000"/>
          </a:solidFill>
          <a:ln w="9525">
            <a:noFill/>
            <a:round/>
            <a:headEnd/>
            <a:tailEnd/>
          </a:ln>
        </xdr:spPr>
      </xdr:sp>
      <xdr:sp macro="" textlink="">
        <xdr:nvSpPr>
          <xdr:cNvPr id="180" name="Freeform 62">
            <a:extLst>
              <a:ext uri="{FF2B5EF4-FFF2-40B4-BE49-F238E27FC236}">
                <a16:creationId xmlns:a16="http://schemas.microsoft.com/office/drawing/2014/main" id="{3D3279CA-B506-47A0-9AEB-7D6FD94E9952}"/>
              </a:ext>
            </a:extLst>
          </xdr:cNvPr>
          <xdr:cNvSpPr>
            <a:spLocks/>
          </xdr:cNvSpPr>
        </xdr:nvSpPr>
        <xdr:spPr bwMode="auto">
          <a:xfrm>
            <a:off x="552" y="44"/>
            <a:ext cx="5" cy="5"/>
          </a:xfrm>
          <a:custGeom>
            <a:avLst/>
            <a:gdLst/>
            <a:ahLst/>
            <a:cxnLst>
              <a:cxn ang="0">
                <a:pos x="0" y="0"/>
              </a:cxn>
              <a:cxn ang="0">
                <a:pos x="1" y="0"/>
              </a:cxn>
              <a:cxn ang="0">
                <a:pos x="1" y="2"/>
              </a:cxn>
              <a:cxn ang="0">
                <a:pos x="4" y="2"/>
              </a:cxn>
              <a:cxn ang="0">
                <a:pos x="4" y="0"/>
              </a:cxn>
              <a:cxn ang="0">
                <a:pos x="5" y="0"/>
              </a:cxn>
              <a:cxn ang="0">
                <a:pos x="5" y="5"/>
              </a:cxn>
              <a:cxn ang="0">
                <a:pos x="4" y="5"/>
              </a:cxn>
              <a:cxn ang="0">
                <a:pos x="4" y="3"/>
              </a:cxn>
              <a:cxn ang="0">
                <a:pos x="1" y="3"/>
              </a:cxn>
              <a:cxn ang="0">
                <a:pos x="1" y="5"/>
              </a:cxn>
              <a:cxn ang="0">
                <a:pos x="0" y="5"/>
              </a:cxn>
              <a:cxn ang="0">
                <a:pos x="0" y="0"/>
              </a:cxn>
            </a:cxnLst>
            <a:rect l="0" t="0" r="r" b="b"/>
            <a:pathLst>
              <a:path w="5" h="5">
                <a:moveTo>
                  <a:pt x="0" y="0"/>
                </a:moveTo>
                <a:lnTo>
                  <a:pt x="1" y="0"/>
                </a:lnTo>
                <a:lnTo>
                  <a:pt x="1" y="2"/>
                </a:lnTo>
                <a:lnTo>
                  <a:pt x="4" y="2"/>
                </a:lnTo>
                <a:lnTo>
                  <a:pt x="4" y="0"/>
                </a:lnTo>
                <a:lnTo>
                  <a:pt x="5" y="0"/>
                </a:lnTo>
                <a:lnTo>
                  <a:pt x="5" y="5"/>
                </a:lnTo>
                <a:lnTo>
                  <a:pt x="4" y="5"/>
                </a:lnTo>
                <a:lnTo>
                  <a:pt x="4"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1" name="Rectangle 63">
            <a:extLst>
              <a:ext uri="{FF2B5EF4-FFF2-40B4-BE49-F238E27FC236}">
                <a16:creationId xmlns:a16="http://schemas.microsoft.com/office/drawing/2014/main" id="{056F1BA9-D960-488C-925B-8FBF54B69226}"/>
              </a:ext>
            </a:extLst>
          </xdr:cNvPr>
          <xdr:cNvSpPr>
            <a:spLocks noChangeArrowheads="1"/>
          </xdr:cNvSpPr>
        </xdr:nvSpPr>
        <xdr:spPr bwMode="auto">
          <a:xfrm>
            <a:off x="559" y="44"/>
            <a:ext cx="1" cy="5"/>
          </a:xfrm>
          <a:prstGeom prst="rect">
            <a:avLst/>
          </a:prstGeom>
          <a:noFill/>
          <a:ln w="0" cap="sq">
            <a:solidFill>
              <a:srgbClr val="000000"/>
            </a:solidFill>
            <a:prstDash val="solid"/>
            <a:miter lim="800000"/>
            <a:headEnd/>
            <a:tailEnd/>
          </a:ln>
        </xdr:spPr>
      </xdr:sp>
      <xdr:sp macro="" textlink="">
        <xdr:nvSpPr>
          <xdr:cNvPr id="182" name="Freeform 64">
            <a:extLst>
              <a:ext uri="{FF2B5EF4-FFF2-40B4-BE49-F238E27FC236}">
                <a16:creationId xmlns:a16="http://schemas.microsoft.com/office/drawing/2014/main" id="{5BB6D4F4-35B8-4A00-BE3A-7D24E0711D45}"/>
              </a:ext>
            </a:extLst>
          </xdr:cNvPr>
          <xdr:cNvSpPr>
            <a:spLocks/>
          </xdr:cNvSpPr>
        </xdr:nvSpPr>
        <xdr:spPr bwMode="auto">
          <a:xfrm>
            <a:off x="561" y="44"/>
            <a:ext cx="6" cy="5"/>
          </a:xfrm>
          <a:custGeom>
            <a:avLst/>
            <a:gdLst/>
            <a:ahLst/>
            <a:cxnLst>
              <a:cxn ang="0">
                <a:pos x="0" y="0"/>
              </a:cxn>
              <a:cxn ang="0">
                <a:pos x="3" y="0"/>
              </a:cxn>
              <a:cxn ang="0">
                <a:pos x="3" y="0"/>
              </a:cxn>
              <a:cxn ang="0">
                <a:pos x="3" y="0"/>
              </a:cxn>
              <a:cxn ang="0">
                <a:pos x="4" y="0"/>
              </a:cxn>
              <a:cxn ang="0">
                <a:pos x="4" y="0"/>
              </a:cxn>
              <a:cxn ang="0">
                <a:pos x="4" y="0"/>
              </a:cxn>
              <a:cxn ang="0">
                <a:pos x="4" y="0"/>
              </a:cxn>
              <a:cxn ang="0">
                <a:pos x="4" y="0"/>
              </a:cxn>
              <a:cxn ang="0">
                <a:pos x="4" y="0"/>
              </a:cxn>
              <a:cxn ang="0">
                <a:pos x="5" y="0"/>
              </a:cxn>
              <a:cxn ang="0">
                <a:pos x="5" y="0"/>
              </a:cxn>
              <a:cxn ang="0">
                <a:pos x="5" y="0"/>
              </a:cxn>
              <a:cxn ang="0">
                <a:pos x="5" y="1"/>
              </a:cxn>
              <a:cxn ang="0">
                <a:pos x="5" y="1"/>
              </a:cxn>
              <a:cxn ang="0">
                <a:pos x="5" y="1"/>
              </a:cxn>
              <a:cxn ang="0">
                <a:pos x="5" y="1"/>
              </a:cxn>
              <a:cxn ang="0">
                <a:pos x="5" y="1"/>
              </a:cxn>
              <a:cxn ang="0">
                <a:pos x="6" y="1"/>
              </a:cxn>
              <a:cxn ang="0">
                <a:pos x="6" y="2"/>
              </a:cxn>
              <a:cxn ang="0">
                <a:pos x="6" y="2"/>
              </a:cxn>
              <a:cxn ang="0">
                <a:pos x="6" y="2"/>
              </a:cxn>
              <a:cxn ang="0">
                <a:pos x="6" y="2"/>
              </a:cxn>
              <a:cxn ang="0">
                <a:pos x="6" y="2"/>
              </a:cxn>
              <a:cxn ang="0">
                <a:pos x="6" y="2"/>
              </a:cxn>
              <a:cxn ang="0">
                <a:pos x="6" y="3"/>
              </a:cxn>
              <a:cxn ang="0">
                <a:pos x="6" y="3"/>
              </a:cxn>
              <a:cxn ang="0">
                <a:pos x="6" y="3"/>
              </a:cxn>
              <a:cxn ang="0">
                <a:pos x="6" y="3"/>
              </a:cxn>
              <a:cxn ang="0">
                <a:pos x="6" y="3"/>
              </a:cxn>
              <a:cxn ang="0">
                <a:pos x="6" y="3"/>
              </a:cxn>
              <a:cxn ang="0">
                <a:pos x="6" y="3"/>
              </a:cxn>
              <a:cxn ang="0">
                <a:pos x="6" y="3"/>
              </a:cxn>
              <a:cxn ang="0">
                <a:pos x="6" y="4"/>
              </a:cxn>
              <a:cxn ang="0">
                <a:pos x="6" y="4"/>
              </a:cxn>
              <a:cxn ang="0">
                <a:pos x="6" y="4"/>
              </a:cxn>
              <a:cxn ang="0">
                <a:pos x="6" y="4"/>
              </a:cxn>
              <a:cxn ang="0">
                <a:pos x="6" y="4"/>
              </a:cxn>
              <a:cxn ang="0">
                <a:pos x="5" y="4"/>
              </a:cxn>
              <a:cxn ang="0">
                <a:pos x="5" y="4"/>
              </a:cxn>
              <a:cxn ang="0">
                <a:pos x="5" y="4"/>
              </a:cxn>
              <a:cxn ang="0">
                <a:pos x="5" y="4"/>
              </a:cxn>
              <a:cxn ang="0">
                <a:pos x="5" y="4"/>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5"/>
              </a:cxn>
              <a:cxn ang="0">
                <a:pos x="4" y="5"/>
              </a:cxn>
              <a:cxn ang="0">
                <a:pos x="3" y="5"/>
              </a:cxn>
              <a:cxn ang="0">
                <a:pos x="3" y="5"/>
              </a:cxn>
              <a:cxn ang="0">
                <a:pos x="0" y="5"/>
              </a:cxn>
              <a:cxn ang="0">
                <a:pos x="0" y="0"/>
              </a:cxn>
            </a:cxnLst>
            <a:rect l="0" t="0" r="r" b="b"/>
            <a:pathLst>
              <a:path w="6" h="5">
                <a:moveTo>
                  <a:pt x="0" y="0"/>
                </a:moveTo>
                <a:lnTo>
                  <a:pt x="3" y="0"/>
                </a:lnTo>
                <a:lnTo>
                  <a:pt x="3" y="0"/>
                </a:lnTo>
                <a:lnTo>
                  <a:pt x="3" y="0"/>
                </a:lnTo>
                <a:lnTo>
                  <a:pt x="4" y="0"/>
                </a:ln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6" y="1"/>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5" y="4"/>
                </a:lnTo>
                <a:lnTo>
                  <a:pt x="5" y="4"/>
                </a:lnTo>
                <a:lnTo>
                  <a:pt x="5" y="4"/>
                </a:lnTo>
                <a:lnTo>
                  <a:pt x="5" y="4"/>
                </a:lnTo>
                <a:lnTo>
                  <a:pt x="5" y="4"/>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3" y="5"/>
                </a:lnTo>
                <a:lnTo>
                  <a:pt x="3" y="5"/>
                </a:lnTo>
                <a:lnTo>
                  <a:pt x="0" y="5"/>
                </a:lnTo>
                <a:lnTo>
                  <a:pt x="0" y="0"/>
                </a:lnTo>
              </a:path>
            </a:pathLst>
          </a:custGeom>
          <a:noFill/>
          <a:ln w="0" cap="sq">
            <a:solidFill>
              <a:srgbClr val="000000"/>
            </a:solidFill>
            <a:prstDash val="solid"/>
            <a:miter lim="800000"/>
            <a:headEnd/>
            <a:tailEnd/>
          </a:ln>
        </xdr:spPr>
      </xdr:sp>
      <xdr:sp macro="" textlink="">
        <xdr:nvSpPr>
          <xdr:cNvPr id="183" name="Freeform 65">
            <a:extLst>
              <a:ext uri="{FF2B5EF4-FFF2-40B4-BE49-F238E27FC236}">
                <a16:creationId xmlns:a16="http://schemas.microsoft.com/office/drawing/2014/main" id="{CBDB44D8-8CA4-42F5-82F2-D3536D43EDBC}"/>
              </a:ext>
            </a:extLst>
          </xdr:cNvPr>
          <xdr:cNvSpPr>
            <a:spLocks/>
          </xdr:cNvSpPr>
        </xdr:nvSpPr>
        <xdr:spPr bwMode="auto">
          <a:xfrm>
            <a:off x="563" y="45"/>
            <a:ext cx="2" cy="4"/>
          </a:xfrm>
          <a:custGeom>
            <a:avLst/>
            <a:gdLst/>
            <a:ahLst/>
            <a:cxnLst>
              <a:cxn ang="0">
                <a:pos x="0" y="4"/>
              </a:cxn>
              <a:cxn ang="0">
                <a:pos x="1" y="4"/>
              </a:cxn>
              <a:cxn ang="0">
                <a:pos x="1" y="4"/>
              </a:cxn>
              <a:cxn ang="0">
                <a:pos x="1" y="4"/>
              </a:cxn>
              <a:cxn ang="0">
                <a:pos x="1" y="4"/>
              </a:cxn>
              <a:cxn ang="0">
                <a:pos x="1" y="3"/>
              </a:cxn>
              <a:cxn ang="0">
                <a:pos x="2" y="3"/>
              </a:cxn>
              <a:cxn ang="0">
                <a:pos x="2" y="3"/>
              </a:cxn>
              <a:cxn ang="0">
                <a:pos x="2" y="3"/>
              </a:cxn>
              <a:cxn ang="0">
                <a:pos x="2" y="3"/>
              </a:cxn>
              <a:cxn ang="0">
                <a:pos x="2" y="3"/>
              </a:cxn>
              <a:cxn ang="0">
                <a:pos x="2" y="3"/>
              </a:cxn>
              <a:cxn ang="0">
                <a:pos x="2" y="3"/>
              </a:cxn>
              <a:cxn ang="0">
                <a:pos x="2" y="3"/>
              </a:cxn>
              <a:cxn ang="0">
                <a:pos x="2" y="3"/>
              </a:cxn>
              <a:cxn ang="0">
                <a:pos x="2" y="2"/>
              </a:cxn>
              <a:cxn ang="0">
                <a:pos x="2" y="2"/>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0" y="0"/>
              </a:cxn>
              <a:cxn ang="0">
                <a:pos x="0" y="4"/>
              </a:cxn>
            </a:cxnLst>
            <a:rect l="0" t="0" r="r" b="b"/>
            <a:pathLst>
              <a:path w="2" h="4">
                <a:moveTo>
                  <a:pt x="0" y="4"/>
                </a:moveTo>
                <a:lnTo>
                  <a:pt x="1" y="4"/>
                </a:lnTo>
                <a:lnTo>
                  <a:pt x="1" y="4"/>
                </a:lnTo>
                <a:lnTo>
                  <a:pt x="1" y="4"/>
                </a:lnTo>
                <a:lnTo>
                  <a:pt x="1" y="4"/>
                </a:lnTo>
                <a:lnTo>
                  <a:pt x="1" y="3"/>
                </a:lnTo>
                <a:lnTo>
                  <a:pt x="2" y="3"/>
                </a:lnTo>
                <a:lnTo>
                  <a:pt x="2"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1" y="0"/>
                </a:lnTo>
                <a:lnTo>
                  <a:pt x="1" y="0"/>
                </a:lnTo>
                <a:lnTo>
                  <a:pt x="1" y="0"/>
                </a:lnTo>
                <a:lnTo>
                  <a:pt x="1" y="0"/>
                </a:lnTo>
                <a:lnTo>
                  <a:pt x="0" y="0"/>
                </a:lnTo>
                <a:lnTo>
                  <a:pt x="0" y="4"/>
                </a:lnTo>
              </a:path>
            </a:pathLst>
          </a:custGeom>
          <a:noFill/>
          <a:ln w="0" cap="sq">
            <a:solidFill>
              <a:srgbClr val="000000"/>
            </a:solidFill>
            <a:prstDash val="solid"/>
            <a:miter lim="800000"/>
            <a:headEnd/>
            <a:tailEnd/>
          </a:ln>
        </xdr:spPr>
      </xdr:sp>
      <xdr:sp macro="" textlink="">
        <xdr:nvSpPr>
          <xdr:cNvPr id="184" name="Freeform 66">
            <a:extLst>
              <a:ext uri="{FF2B5EF4-FFF2-40B4-BE49-F238E27FC236}">
                <a16:creationId xmlns:a16="http://schemas.microsoft.com/office/drawing/2014/main" id="{64A1F5B5-53A0-4C79-B51A-8571EF194161}"/>
              </a:ext>
            </a:extLst>
          </xdr:cNvPr>
          <xdr:cNvSpPr>
            <a:spLocks/>
          </xdr:cNvSpPr>
        </xdr:nvSpPr>
        <xdr:spPr bwMode="auto">
          <a:xfrm>
            <a:off x="568" y="44"/>
            <a:ext cx="5" cy="5"/>
          </a:xfrm>
          <a:custGeom>
            <a:avLst/>
            <a:gdLst/>
            <a:ahLst/>
            <a:cxnLst>
              <a:cxn ang="0">
                <a:pos x="4" y="0"/>
              </a:cxn>
              <a:cxn ang="0">
                <a:pos x="4" y="0"/>
              </a:cxn>
              <a:cxn ang="0">
                <a:pos x="4" y="0"/>
              </a:cxn>
              <a:cxn ang="0">
                <a:pos x="5"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3"/>
              </a:cxn>
              <a:cxn ang="0">
                <a:pos x="4" y="3"/>
              </a:cxn>
              <a:cxn ang="0">
                <a:pos x="4" y="3"/>
              </a:cxn>
              <a:cxn ang="0">
                <a:pos x="5"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4" y="0"/>
                </a:lnTo>
                <a:lnTo>
                  <a:pt x="4" y="0"/>
                </a:lnTo>
                <a:lnTo>
                  <a:pt x="4" y="0"/>
                </a:lnTo>
                <a:lnTo>
                  <a:pt x="4" y="0"/>
                </a:lnTo>
                <a:lnTo>
                  <a:pt x="4" y="0"/>
                </a:lnTo>
                <a:lnTo>
                  <a:pt x="5" y="0"/>
                </a:lnTo>
                <a:lnTo>
                  <a:pt x="5"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5" y="3"/>
                </a:lnTo>
                <a:lnTo>
                  <a:pt x="4" y="3"/>
                </a:lnTo>
                <a:lnTo>
                  <a:pt x="4" y="3"/>
                </a:lnTo>
                <a:lnTo>
                  <a:pt x="4" y="3"/>
                </a:lnTo>
                <a:lnTo>
                  <a:pt x="4" y="3"/>
                </a:lnTo>
                <a:lnTo>
                  <a:pt x="5" y="3"/>
                </a:lnTo>
                <a:lnTo>
                  <a:pt x="5"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4"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85" name="Freeform 67">
            <a:extLst>
              <a:ext uri="{FF2B5EF4-FFF2-40B4-BE49-F238E27FC236}">
                <a16:creationId xmlns:a16="http://schemas.microsoft.com/office/drawing/2014/main" id="{CFFD63B7-7838-47EC-A446-3B2C6B96B73A}"/>
              </a:ext>
            </a:extLst>
          </xdr:cNvPr>
          <xdr:cNvSpPr>
            <a:spLocks/>
          </xdr:cNvSpPr>
        </xdr:nvSpPr>
        <xdr:spPr bwMode="auto">
          <a:xfrm>
            <a:off x="569" y="45"/>
            <a:ext cx="3" cy="1"/>
          </a:xfrm>
          <a:custGeom>
            <a:avLst/>
            <a:gdLst/>
            <a:ahLst/>
            <a:cxnLst>
              <a:cxn ang="0">
                <a:pos x="0"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3"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3"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86" name="Freeform 68">
            <a:extLst>
              <a:ext uri="{FF2B5EF4-FFF2-40B4-BE49-F238E27FC236}">
                <a16:creationId xmlns:a16="http://schemas.microsoft.com/office/drawing/2014/main" id="{20F2DB08-9CC2-49A6-B930-104D8C8B04F1}"/>
              </a:ext>
            </a:extLst>
          </xdr:cNvPr>
          <xdr:cNvSpPr>
            <a:spLocks/>
          </xdr:cNvSpPr>
        </xdr:nvSpPr>
        <xdr:spPr bwMode="auto">
          <a:xfrm>
            <a:off x="574" y="44"/>
            <a:ext cx="7" cy="6"/>
          </a:xfrm>
          <a:custGeom>
            <a:avLst/>
            <a:gdLst/>
            <a:ahLst/>
            <a:cxnLst>
              <a:cxn ang="0">
                <a:pos x="5" y="5"/>
              </a:cxn>
              <a:cxn ang="0">
                <a:pos x="5" y="5"/>
              </a:cxn>
              <a:cxn ang="0">
                <a:pos x="4" y="6"/>
              </a:cxn>
              <a:cxn ang="0">
                <a:pos x="4" y="6"/>
              </a:cxn>
              <a:cxn ang="0">
                <a:pos x="3" y="6"/>
              </a:cxn>
              <a:cxn ang="0">
                <a:pos x="3" y="6"/>
              </a:cxn>
              <a:cxn ang="0">
                <a:pos x="3" y="6"/>
              </a:cxn>
              <a:cxn ang="0">
                <a:pos x="2" y="5"/>
              </a:cxn>
              <a:cxn ang="0">
                <a:pos x="2" y="5"/>
              </a:cxn>
              <a:cxn ang="0">
                <a:pos x="1" y="5"/>
              </a:cxn>
              <a:cxn ang="0">
                <a:pos x="1" y="5"/>
              </a:cxn>
              <a:cxn ang="0">
                <a:pos x="1" y="4"/>
              </a:cxn>
              <a:cxn ang="0">
                <a:pos x="0" y="4"/>
              </a:cxn>
              <a:cxn ang="0">
                <a:pos x="0" y="4"/>
              </a:cxn>
              <a:cxn ang="0">
                <a:pos x="0" y="3"/>
              </a:cxn>
              <a:cxn ang="0">
                <a:pos x="0" y="3"/>
              </a:cxn>
              <a:cxn ang="0">
                <a:pos x="0" y="2"/>
              </a:cxn>
              <a:cxn ang="0">
                <a:pos x="0" y="2"/>
              </a:cxn>
              <a:cxn ang="0">
                <a:pos x="0" y="2"/>
              </a:cxn>
              <a:cxn ang="0">
                <a:pos x="1" y="1"/>
              </a:cxn>
              <a:cxn ang="0">
                <a:pos x="1" y="1"/>
              </a:cxn>
              <a:cxn ang="0">
                <a:pos x="1" y="1"/>
              </a:cxn>
              <a:cxn ang="0">
                <a:pos x="1" y="0"/>
              </a:cxn>
              <a:cxn ang="0">
                <a:pos x="2" y="0"/>
              </a:cxn>
              <a:cxn ang="0">
                <a:pos x="2" y="0"/>
              </a:cxn>
              <a:cxn ang="0">
                <a:pos x="3" y="0"/>
              </a:cxn>
              <a:cxn ang="0">
                <a:pos x="3" y="0"/>
              </a:cxn>
              <a:cxn ang="0">
                <a:pos x="3" y="0"/>
              </a:cxn>
              <a:cxn ang="0">
                <a:pos x="4" y="0"/>
              </a:cxn>
              <a:cxn ang="0">
                <a:pos x="4" y="0"/>
              </a:cxn>
              <a:cxn ang="0">
                <a:pos x="5" y="0"/>
              </a:cxn>
              <a:cxn ang="0">
                <a:pos x="5" y="0"/>
              </a:cxn>
              <a:cxn ang="0">
                <a:pos x="6" y="1"/>
              </a:cxn>
              <a:cxn ang="0">
                <a:pos x="6" y="1"/>
              </a:cxn>
              <a:cxn ang="0">
                <a:pos x="6" y="1"/>
              </a:cxn>
              <a:cxn ang="0">
                <a:pos x="6" y="2"/>
              </a:cxn>
              <a:cxn ang="0">
                <a:pos x="6" y="2"/>
              </a:cxn>
              <a:cxn ang="0">
                <a:pos x="7" y="3"/>
              </a:cxn>
              <a:cxn ang="0">
                <a:pos x="7" y="3"/>
              </a:cxn>
              <a:cxn ang="0">
                <a:pos x="6" y="3"/>
              </a:cxn>
              <a:cxn ang="0">
                <a:pos x="6" y="4"/>
              </a:cxn>
              <a:cxn ang="0">
                <a:pos x="6" y="4"/>
              </a:cxn>
              <a:cxn ang="0">
                <a:pos x="6" y="4"/>
              </a:cxn>
              <a:cxn ang="0">
                <a:pos x="6" y="5"/>
              </a:cxn>
            </a:cxnLst>
            <a:rect l="0" t="0" r="r" b="b"/>
            <a:pathLst>
              <a:path w="7" h="6">
                <a:moveTo>
                  <a:pt x="6" y="5"/>
                </a:moveTo>
                <a:lnTo>
                  <a:pt x="6" y="5"/>
                </a:lnTo>
                <a:lnTo>
                  <a:pt x="5" y="5"/>
                </a:lnTo>
                <a:lnTo>
                  <a:pt x="5" y="5"/>
                </a:lnTo>
                <a:lnTo>
                  <a:pt x="5" y="5"/>
                </a:lnTo>
                <a:lnTo>
                  <a:pt x="5" y="5"/>
                </a:lnTo>
                <a:lnTo>
                  <a:pt x="5" y="5"/>
                </a:lnTo>
                <a:lnTo>
                  <a:pt x="4" y="5"/>
                </a:lnTo>
                <a:lnTo>
                  <a:pt x="4" y="6"/>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5"/>
                </a:lnTo>
                <a:lnTo>
                  <a:pt x="2" y="5"/>
                </a:lnTo>
                <a:lnTo>
                  <a:pt x="2" y="5"/>
                </a:lnTo>
                <a:lnTo>
                  <a:pt x="2" y="5"/>
                </a:lnTo>
                <a:lnTo>
                  <a:pt x="2" y="5"/>
                </a:lnTo>
                <a:lnTo>
                  <a:pt x="1" y="5"/>
                </a:lnTo>
                <a:lnTo>
                  <a:pt x="1" y="5"/>
                </a:lnTo>
                <a:lnTo>
                  <a:pt x="1" y="5"/>
                </a:lnTo>
                <a:lnTo>
                  <a:pt x="1" y="5"/>
                </a:lnTo>
                <a:lnTo>
                  <a:pt x="1" y="5"/>
                </a:lnTo>
                <a:lnTo>
                  <a:pt x="1" y="5"/>
                </a:lnTo>
                <a:lnTo>
                  <a:pt x="1" y="5"/>
                </a:lnTo>
                <a:lnTo>
                  <a:pt x="1" y="4"/>
                </a:lnTo>
                <a:lnTo>
                  <a:pt x="1"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5" y="0"/>
                </a:lnTo>
                <a:lnTo>
                  <a:pt x="5" y="0"/>
                </a:lnTo>
                <a:lnTo>
                  <a:pt x="5" y="0"/>
                </a:lnTo>
                <a:lnTo>
                  <a:pt x="5" y="0"/>
                </a:lnTo>
                <a:lnTo>
                  <a:pt x="5" y="0"/>
                </a:lnTo>
                <a:lnTo>
                  <a:pt x="6" y="1"/>
                </a:lnTo>
                <a:lnTo>
                  <a:pt x="6"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7" y="2"/>
                </a:lnTo>
                <a:lnTo>
                  <a:pt x="7" y="2"/>
                </a:lnTo>
                <a:lnTo>
                  <a:pt x="7" y="3"/>
                </a:lnTo>
                <a:lnTo>
                  <a:pt x="7" y="3"/>
                </a:lnTo>
                <a:lnTo>
                  <a:pt x="7" y="3"/>
                </a:lnTo>
                <a:lnTo>
                  <a:pt x="7" y="3"/>
                </a:lnTo>
                <a:lnTo>
                  <a:pt x="7" y="3"/>
                </a:lnTo>
                <a:lnTo>
                  <a:pt x="7"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6" y="5"/>
                </a:lnTo>
                <a:lnTo>
                  <a:pt x="6" y="5"/>
                </a:lnTo>
              </a:path>
            </a:pathLst>
          </a:custGeom>
          <a:noFill/>
          <a:ln w="0" cap="sq">
            <a:solidFill>
              <a:srgbClr val="000000"/>
            </a:solidFill>
            <a:prstDash val="solid"/>
            <a:miter lim="800000"/>
            <a:headEnd/>
            <a:tailEnd/>
          </a:ln>
        </xdr:spPr>
      </xdr:sp>
      <xdr:sp macro="" textlink="">
        <xdr:nvSpPr>
          <xdr:cNvPr id="187" name="Freeform 69">
            <a:extLst>
              <a:ext uri="{FF2B5EF4-FFF2-40B4-BE49-F238E27FC236}">
                <a16:creationId xmlns:a16="http://schemas.microsoft.com/office/drawing/2014/main" id="{FD308D8E-52C8-4F26-B05F-5EEFBFD8A2C6}"/>
              </a:ext>
            </a:extLst>
          </xdr:cNvPr>
          <xdr:cNvSpPr>
            <a:spLocks/>
          </xdr:cNvSpPr>
        </xdr:nvSpPr>
        <xdr:spPr bwMode="auto">
          <a:xfrm>
            <a:off x="575" y="45"/>
            <a:ext cx="4" cy="4"/>
          </a:xfrm>
          <a:custGeom>
            <a:avLst/>
            <a:gdLst/>
            <a:ahLst/>
            <a:cxnLst>
              <a:cxn ang="0">
                <a:pos x="4"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3" y="0"/>
              </a:cxn>
              <a:cxn ang="0">
                <a:pos x="2" y="0"/>
              </a:cxn>
              <a:cxn ang="0">
                <a:pos x="2" y="0"/>
              </a:cxn>
              <a:cxn ang="0">
                <a:pos x="2" y="0"/>
              </a:cxn>
              <a:cxn ang="0">
                <a:pos x="2" y="0"/>
              </a:cxn>
              <a:cxn ang="0">
                <a:pos x="1" y="0"/>
              </a:cxn>
              <a:cxn ang="0">
                <a:pos x="1" y="0"/>
              </a:cxn>
              <a:cxn ang="0">
                <a:pos x="1" y="1"/>
              </a:cxn>
              <a:cxn ang="0">
                <a:pos x="1" y="1"/>
              </a:cxn>
              <a:cxn ang="0">
                <a:pos x="1" y="1"/>
              </a:cxn>
              <a:cxn ang="0">
                <a:pos x="0" y="1"/>
              </a:cxn>
              <a:cxn ang="0">
                <a:pos x="0" y="1"/>
              </a:cxn>
              <a:cxn ang="0">
                <a:pos x="0" y="2"/>
              </a:cxn>
              <a:cxn ang="0">
                <a:pos x="0" y="2"/>
              </a:cxn>
              <a:cxn ang="0">
                <a:pos x="0" y="2"/>
              </a:cxn>
              <a:cxn ang="0">
                <a:pos x="0" y="2"/>
              </a:cxn>
              <a:cxn ang="0">
                <a:pos x="1" y="2"/>
              </a:cxn>
              <a:cxn ang="0">
                <a:pos x="1"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4" y="3"/>
              </a:cxn>
            </a:cxnLst>
            <a:rect l="0" t="0" r="r" b="b"/>
            <a:pathLst>
              <a:path w="4" h="4">
                <a:moveTo>
                  <a:pt x="4" y="3"/>
                </a:moveTo>
                <a:lnTo>
                  <a:pt x="4"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1"/>
                </a:lnTo>
                <a:lnTo>
                  <a:pt x="1" y="1"/>
                </a:lnTo>
                <a:lnTo>
                  <a:pt x="1" y="1"/>
                </a:lnTo>
                <a:lnTo>
                  <a:pt x="1" y="1"/>
                </a:lnTo>
                <a:lnTo>
                  <a:pt x="1" y="1"/>
                </a:lnTo>
                <a:lnTo>
                  <a:pt x="1"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1" y="2"/>
                </a:lnTo>
                <a:lnTo>
                  <a:pt x="1" y="3"/>
                </a:lnTo>
                <a:lnTo>
                  <a:pt x="1" y="3"/>
                </a:lnTo>
                <a:lnTo>
                  <a:pt x="1" y="3"/>
                </a:lnTo>
                <a:lnTo>
                  <a:pt x="1" y="3"/>
                </a:lnTo>
                <a:lnTo>
                  <a:pt x="1" y="3"/>
                </a:lnTo>
                <a:lnTo>
                  <a:pt x="1" y="3"/>
                </a:lnTo>
                <a:lnTo>
                  <a:pt x="1" y="3"/>
                </a:lnTo>
                <a:lnTo>
                  <a:pt x="1" y="3"/>
                </a:lnTo>
                <a:lnTo>
                  <a:pt x="1" y="3"/>
                </a:lnTo>
                <a:lnTo>
                  <a:pt x="1" y="3"/>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4"/>
                </a:lnTo>
                <a:lnTo>
                  <a:pt x="3" y="3"/>
                </a:lnTo>
                <a:lnTo>
                  <a:pt x="3" y="3"/>
                </a:lnTo>
                <a:lnTo>
                  <a:pt x="4" y="3"/>
                </a:lnTo>
                <a:lnTo>
                  <a:pt x="4" y="3"/>
                </a:lnTo>
              </a:path>
            </a:pathLst>
          </a:custGeom>
          <a:noFill/>
          <a:ln w="0" cap="sq">
            <a:solidFill>
              <a:srgbClr val="000000"/>
            </a:solidFill>
            <a:prstDash val="solid"/>
            <a:miter lim="800000"/>
            <a:headEnd/>
            <a:tailEnd/>
          </a:ln>
        </xdr:spPr>
      </xdr:sp>
      <xdr:sp macro="" textlink="">
        <xdr:nvSpPr>
          <xdr:cNvPr id="188" name="Freeform 70">
            <a:extLst>
              <a:ext uri="{FF2B5EF4-FFF2-40B4-BE49-F238E27FC236}">
                <a16:creationId xmlns:a16="http://schemas.microsoft.com/office/drawing/2014/main" id="{6C45D888-DC5A-424A-BA31-F5703C5D7217}"/>
              </a:ext>
            </a:extLst>
          </xdr:cNvPr>
          <xdr:cNvSpPr>
            <a:spLocks/>
          </xdr:cNvSpPr>
        </xdr:nvSpPr>
        <xdr:spPr bwMode="auto">
          <a:xfrm>
            <a:off x="582" y="44"/>
            <a:ext cx="5" cy="5"/>
          </a:xfrm>
          <a:custGeom>
            <a:avLst/>
            <a:gdLst/>
            <a:ahLst/>
            <a:cxnLst>
              <a:cxn ang="0">
                <a:pos x="0" y="0"/>
              </a:cxn>
              <a:cxn ang="0">
                <a:pos x="3" y="0"/>
              </a:cxn>
              <a:cxn ang="0">
                <a:pos x="3" y="0"/>
              </a:cxn>
              <a:cxn ang="0">
                <a:pos x="3" y="0"/>
              </a:cxn>
              <a:cxn ang="0">
                <a:pos x="3" y="0"/>
              </a:cxn>
              <a:cxn ang="0">
                <a:pos x="3" y="0"/>
              </a:cxn>
              <a:cxn ang="0">
                <a:pos x="3" y="0"/>
              </a:cxn>
              <a:cxn ang="0">
                <a:pos x="3" y="0"/>
              </a:cxn>
              <a:cxn ang="0">
                <a:pos x="3" y="0"/>
              </a:cxn>
              <a:cxn ang="0">
                <a:pos x="4" y="0"/>
              </a:cxn>
              <a:cxn ang="0">
                <a:pos x="4" y="0"/>
              </a:cxn>
              <a:cxn ang="0">
                <a:pos x="4" y="0"/>
              </a:cxn>
              <a:cxn ang="0">
                <a:pos x="4" y="0"/>
              </a:cxn>
              <a:cxn ang="0">
                <a:pos x="4" y="0"/>
              </a:cxn>
              <a:cxn ang="0">
                <a:pos x="4" y="1"/>
              </a:cxn>
              <a:cxn ang="0">
                <a:pos x="4" y="1"/>
              </a:cxn>
              <a:cxn ang="0">
                <a:pos x="4" y="1"/>
              </a:cxn>
              <a:cxn ang="0">
                <a:pos x="4" y="1"/>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4" y="3"/>
              </a:cxn>
              <a:cxn ang="0">
                <a:pos x="4" y="3"/>
              </a:cxn>
              <a:cxn ang="0">
                <a:pos x="4" y="3"/>
              </a:cxn>
              <a:cxn ang="0">
                <a:pos x="4" y="3"/>
              </a:cxn>
              <a:cxn ang="0">
                <a:pos x="3" y="3"/>
              </a:cxn>
              <a:cxn ang="0">
                <a:pos x="3" y="3"/>
              </a:cxn>
              <a:cxn ang="0">
                <a:pos x="3" y="3"/>
              </a:cxn>
              <a:cxn ang="0">
                <a:pos x="3" y="3"/>
              </a:cxn>
              <a:cxn ang="0">
                <a:pos x="3" y="4"/>
              </a:cxn>
              <a:cxn ang="0">
                <a:pos x="3" y="4"/>
              </a:cxn>
              <a:cxn ang="0">
                <a:pos x="3" y="4"/>
              </a:cxn>
              <a:cxn ang="0">
                <a:pos x="1" y="4"/>
              </a:cxn>
              <a:cxn ang="0">
                <a:pos x="1" y="5"/>
              </a:cxn>
              <a:cxn ang="0">
                <a:pos x="0" y="5"/>
              </a:cxn>
              <a:cxn ang="0">
                <a:pos x="0" y="0"/>
              </a:cxn>
            </a:cxnLst>
            <a:rect l="0" t="0" r="r" b="b"/>
            <a:pathLst>
              <a:path w="5" h="5">
                <a:moveTo>
                  <a:pt x="0" y="0"/>
                </a:moveTo>
                <a:lnTo>
                  <a:pt x="3"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1"/>
                </a:lnTo>
                <a:lnTo>
                  <a:pt x="4" y="1"/>
                </a:lnTo>
                <a:lnTo>
                  <a:pt x="4" y="1"/>
                </a:lnTo>
                <a:lnTo>
                  <a:pt x="4"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4" y="3"/>
                </a:lnTo>
                <a:lnTo>
                  <a:pt x="4" y="3"/>
                </a:lnTo>
                <a:lnTo>
                  <a:pt x="4" y="3"/>
                </a:lnTo>
                <a:lnTo>
                  <a:pt x="4" y="3"/>
                </a:lnTo>
                <a:lnTo>
                  <a:pt x="4" y="3"/>
                </a:lnTo>
                <a:lnTo>
                  <a:pt x="4" y="3"/>
                </a:lnTo>
                <a:lnTo>
                  <a:pt x="4" y="3"/>
                </a:lnTo>
                <a:lnTo>
                  <a:pt x="4" y="3"/>
                </a:lnTo>
                <a:lnTo>
                  <a:pt x="3" y="3"/>
                </a:lnTo>
                <a:lnTo>
                  <a:pt x="3" y="3"/>
                </a:lnTo>
                <a:lnTo>
                  <a:pt x="3" y="3"/>
                </a:lnTo>
                <a:lnTo>
                  <a:pt x="3" y="3"/>
                </a:lnTo>
                <a:lnTo>
                  <a:pt x="3" y="4"/>
                </a:lnTo>
                <a:lnTo>
                  <a:pt x="3" y="4"/>
                </a:lnTo>
                <a:lnTo>
                  <a:pt x="3" y="4"/>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89" name="Freeform 71">
            <a:extLst>
              <a:ext uri="{FF2B5EF4-FFF2-40B4-BE49-F238E27FC236}">
                <a16:creationId xmlns:a16="http://schemas.microsoft.com/office/drawing/2014/main" id="{49E3D5CE-7964-4EBE-8168-2FEC3ED0532E}"/>
              </a:ext>
            </a:extLst>
          </xdr:cNvPr>
          <xdr:cNvSpPr>
            <a:spLocks/>
          </xdr:cNvSpPr>
        </xdr:nvSpPr>
        <xdr:spPr bwMode="auto">
          <a:xfrm>
            <a:off x="583" y="45"/>
            <a:ext cx="2" cy="2"/>
          </a:xfrm>
          <a:custGeom>
            <a:avLst/>
            <a:gdLst/>
            <a:ahLst/>
            <a:cxnLst>
              <a:cxn ang="0">
                <a:pos x="0" y="2"/>
              </a:cxn>
              <a:cxn ang="0">
                <a:pos x="1" y="2"/>
              </a:cxn>
              <a:cxn ang="0">
                <a:pos x="1" y="2"/>
              </a:cxn>
              <a:cxn ang="0">
                <a:pos x="2" y="2"/>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2" y="0"/>
              </a:cxn>
              <a:cxn ang="0">
                <a:pos x="1" y="0"/>
              </a:cxn>
              <a:cxn ang="0">
                <a:pos x="0" y="0"/>
              </a:cxn>
              <a:cxn ang="0">
                <a:pos x="0" y="2"/>
              </a:cxn>
            </a:cxnLst>
            <a:rect l="0" t="0" r="r" b="b"/>
            <a:pathLst>
              <a:path w="2" h="2">
                <a:moveTo>
                  <a:pt x="0" y="2"/>
                </a:moveTo>
                <a:lnTo>
                  <a:pt x="1" y="2"/>
                </a:lnTo>
                <a:lnTo>
                  <a:pt x="1"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0" y="0"/>
                </a:lnTo>
                <a:lnTo>
                  <a:pt x="0" y="2"/>
                </a:lnTo>
              </a:path>
            </a:pathLst>
          </a:custGeom>
          <a:noFill/>
          <a:ln w="0" cap="sq">
            <a:solidFill>
              <a:srgbClr val="000000"/>
            </a:solidFill>
            <a:prstDash val="solid"/>
            <a:miter lim="800000"/>
            <a:headEnd/>
            <a:tailEnd/>
          </a:ln>
        </xdr:spPr>
      </xdr:sp>
      <xdr:sp macro="" textlink="">
        <xdr:nvSpPr>
          <xdr:cNvPr id="190" name="Freeform 72">
            <a:extLst>
              <a:ext uri="{FF2B5EF4-FFF2-40B4-BE49-F238E27FC236}">
                <a16:creationId xmlns:a16="http://schemas.microsoft.com/office/drawing/2014/main" id="{8636D77D-6829-46DE-B641-A884C76393C5}"/>
              </a:ext>
            </a:extLst>
          </xdr:cNvPr>
          <xdr:cNvSpPr>
            <a:spLocks/>
          </xdr:cNvSpPr>
        </xdr:nvSpPr>
        <xdr:spPr bwMode="auto">
          <a:xfrm>
            <a:off x="588" y="44"/>
            <a:ext cx="5" cy="5"/>
          </a:xfrm>
          <a:custGeom>
            <a:avLst/>
            <a:gdLst/>
            <a:ahLst/>
            <a:cxnLst>
              <a:cxn ang="0">
                <a:pos x="3" y="0"/>
              </a:cxn>
              <a:cxn ang="0">
                <a:pos x="4" y="0"/>
              </a:cxn>
              <a:cxn ang="0">
                <a:pos x="4" y="0"/>
              </a:cxn>
              <a:cxn ang="0">
                <a:pos x="4" y="0"/>
              </a:cxn>
              <a:cxn ang="0">
                <a:pos x="5" y="1"/>
              </a:cxn>
              <a:cxn ang="0">
                <a:pos x="5" y="1"/>
              </a:cxn>
              <a:cxn ang="0">
                <a:pos x="5" y="1"/>
              </a:cxn>
              <a:cxn ang="0">
                <a:pos x="5" y="1"/>
              </a:cxn>
              <a:cxn ang="0">
                <a:pos x="5" y="1"/>
              </a:cxn>
              <a:cxn ang="0">
                <a:pos x="5" y="1"/>
              </a:cxn>
              <a:cxn ang="0">
                <a:pos x="5" y="2"/>
              </a:cxn>
              <a:cxn ang="0">
                <a:pos x="5" y="2"/>
              </a:cxn>
              <a:cxn ang="0">
                <a:pos x="5" y="2"/>
              </a:cxn>
              <a:cxn ang="0">
                <a:pos x="5" y="2"/>
              </a:cxn>
              <a:cxn ang="0">
                <a:pos x="5" y="2"/>
              </a:cxn>
              <a:cxn ang="0">
                <a:pos x="5" y="2"/>
              </a:cxn>
              <a:cxn ang="0">
                <a:pos x="5" y="2"/>
              </a:cxn>
              <a:cxn ang="0">
                <a:pos x="5" y="2"/>
              </a:cxn>
              <a:cxn ang="0">
                <a:pos x="5" y="2"/>
              </a:cxn>
              <a:cxn ang="0">
                <a:pos x="4" y="3"/>
              </a:cxn>
              <a:cxn ang="0">
                <a:pos x="4" y="3"/>
              </a:cxn>
              <a:cxn ang="0">
                <a:pos x="4" y="3"/>
              </a:cxn>
              <a:cxn ang="0">
                <a:pos x="4" y="3"/>
              </a:cxn>
              <a:cxn ang="0">
                <a:pos x="5" y="3"/>
              </a:cxn>
              <a:cxn ang="0">
                <a:pos x="5" y="3"/>
              </a:cxn>
              <a:cxn ang="0">
                <a:pos x="5" y="3"/>
              </a:cxn>
              <a:cxn ang="0">
                <a:pos x="5" y="4"/>
              </a:cxn>
              <a:cxn ang="0">
                <a:pos x="5" y="4"/>
              </a:cxn>
              <a:cxn ang="0">
                <a:pos x="5" y="4"/>
              </a:cxn>
              <a:cxn ang="0">
                <a:pos x="5" y="5"/>
              </a:cxn>
              <a:cxn ang="0">
                <a:pos x="5" y="5"/>
              </a:cxn>
              <a:cxn ang="0">
                <a:pos x="5" y="5"/>
              </a:cxn>
              <a:cxn ang="0">
                <a:pos x="5" y="5"/>
              </a:cxn>
              <a:cxn ang="0">
                <a:pos x="5" y="5"/>
              </a:cxn>
              <a:cxn ang="0">
                <a:pos x="5" y="5"/>
              </a:cxn>
              <a:cxn ang="0">
                <a:pos x="5" y="5"/>
              </a:cxn>
              <a:cxn ang="0">
                <a:pos x="4" y="5"/>
              </a:cxn>
              <a:cxn ang="0">
                <a:pos x="4" y="5"/>
              </a:cxn>
              <a:cxn ang="0">
                <a:pos x="4" y="5"/>
              </a:cxn>
              <a:cxn ang="0">
                <a:pos x="4" y="5"/>
              </a:cxn>
              <a:cxn ang="0">
                <a:pos x="4" y="5"/>
              </a:cxn>
              <a:cxn ang="0">
                <a:pos x="4" y="5"/>
              </a:cxn>
              <a:cxn ang="0">
                <a:pos x="4" y="4"/>
              </a:cxn>
              <a:cxn ang="0">
                <a:pos x="4" y="4"/>
              </a:cxn>
              <a:cxn ang="0">
                <a:pos x="3" y="3"/>
              </a:cxn>
              <a:cxn ang="0">
                <a:pos x="3" y="3"/>
              </a:cxn>
              <a:cxn ang="0">
                <a:pos x="3" y="3"/>
              </a:cxn>
              <a:cxn ang="0">
                <a:pos x="1" y="3"/>
              </a:cxn>
              <a:cxn ang="0">
                <a:pos x="0" y="5"/>
              </a:cxn>
            </a:cxnLst>
            <a:rect l="0" t="0" r="r" b="b"/>
            <a:pathLst>
              <a:path w="5" h="5">
                <a:moveTo>
                  <a:pt x="0" y="0"/>
                </a:moveTo>
                <a:lnTo>
                  <a:pt x="3" y="0"/>
                </a:lnTo>
                <a:lnTo>
                  <a:pt x="3" y="0"/>
                </a:lnTo>
                <a:lnTo>
                  <a:pt x="4" y="0"/>
                </a:lnTo>
                <a:lnTo>
                  <a:pt x="4" y="0"/>
                </a:lnTo>
                <a:lnTo>
                  <a:pt x="4" y="0"/>
                </a:lnTo>
                <a:lnTo>
                  <a:pt x="4" y="0"/>
                </a:lnTo>
                <a:lnTo>
                  <a:pt x="4" y="0"/>
                </a:lnTo>
                <a:lnTo>
                  <a:pt x="5" y="0"/>
                </a:lnTo>
                <a:lnTo>
                  <a:pt x="5" y="1"/>
                </a:lnTo>
                <a:lnTo>
                  <a:pt x="5" y="1"/>
                </a:lnTo>
                <a:lnTo>
                  <a:pt x="5" y="1"/>
                </a:lnTo>
                <a:lnTo>
                  <a:pt x="5" y="1"/>
                </a:lnTo>
                <a:lnTo>
                  <a:pt x="5" y="1"/>
                </a:lnTo>
                <a:lnTo>
                  <a:pt x="5" y="1"/>
                </a:lnTo>
                <a:lnTo>
                  <a:pt x="5" y="1"/>
                </a:lnTo>
                <a:lnTo>
                  <a:pt x="5" y="1"/>
                </a:lnTo>
                <a:lnTo>
                  <a:pt x="5" y="1"/>
                </a:lnTo>
                <a:lnTo>
                  <a:pt x="5" y="1"/>
                </a:lnTo>
                <a:lnTo>
                  <a:pt x="5" y="1"/>
                </a:lnTo>
                <a:lnTo>
                  <a:pt x="5" y="1"/>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3"/>
                </a:lnTo>
                <a:lnTo>
                  <a:pt x="4" y="3"/>
                </a:lnTo>
                <a:lnTo>
                  <a:pt x="4" y="3"/>
                </a:lnTo>
                <a:lnTo>
                  <a:pt x="4" y="3"/>
                </a:lnTo>
                <a:lnTo>
                  <a:pt x="4" y="3"/>
                </a:lnTo>
                <a:lnTo>
                  <a:pt x="4" y="3"/>
                </a:lnTo>
                <a:lnTo>
                  <a:pt x="4" y="3"/>
                </a:lnTo>
                <a:lnTo>
                  <a:pt x="4" y="3"/>
                </a:lnTo>
                <a:lnTo>
                  <a:pt x="5" y="3"/>
                </a:lnTo>
                <a:lnTo>
                  <a:pt x="5" y="3"/>
                </a:lnTo>
                <a:lnTo>
                  <a:pt x="5" y="3"/>
                </a:lnTo>
                <a:lnTo>
                  <a:pt x="5" y="3"/>
                </a:lnTo>
                <a:lnTo>
                  <a:pt x="5" y="3"/>
                </a:lnTo>
                <a:lnTo>
                  <a:pt x="5" y="3"/>
                </a:lnTo>
                <a:lnTo>
                  <a:pt x="5" y="3"/>
                </a:lnTo>
                <a:lnTo>
                  <a:pt x="5" y="4"/>
                </a:lnTo>
                <a:lnTo>
                  <a:pt x="5" y="4"/>
                </a:lnTo>
                <a:lnTo>
                  <a:pt x="5" y="4"/>
                </a:lnTo>
                <a:lnTo>
                  <a:pt x="5" y="4"/>
                </a:lnTo>
                <a:lnTo>
                  <a:pt x="5" y="4"/>
                </a:lnTo>
                <a:lnTo>
                  <a:pt x="5" y="4"/>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5" y="5"/>
                </a:lnTo>
                <a:lnTo>
                  <a:pt x="4" y="5"/>
                </a:lnTo>
                <a:lnTo>
                  <a:pt x="4" y="5"/>
                </a:lnTo>
                <a:lnTo>
                  <a:pt x="4" y="5"/>
                </a:lnTo>
                <a:lnTo>
                  <a:pt x="4" y="5"/>
                </a:lnTo>
                <a:lnTo>
                  <a:pt x="4" y="5"/>
                </a:lnTo>
                <a:lnTo>
                  <a:pt x="4" y="5"/>
                </a:lnTo>
                <a:lnTo>
                  <a:pt x="4" y="5"/>
                </a:lnTo>
                <a:lnTo>
                  <a:pt x="4" y="5"/>
                </a:lnTo>
                <a:lnTo>
                  <a:pt x="4" y="5"/>
                </a:lnTo>
                <a:lnTo>
                  <a:pt x="4" y="5"/>
                </a:lnTo>
                <a:lnTo>
                  <a:pt x="4" y="5"/>
                </a:lnTo>
                <a:lnTo>
                  <a:pt x="4" y="4"/>
                </a:lnTo>
                <a:lnTo>
                  <a:pt x="4" y="4"/>
                </a:lnTo>
                <a:lnTo>
                  <a:pt x="4" y="4"/>
                </a:lnTo>
                <a:lnTo>
                  <a:pt x="4" y="4"/>
                </a:lnTo>
                <a:lnTo>
                  <a:pt x="3" y="4"/>
                </a:lnTo>
                <a:lnTo>
                  <a:pt x="3" y="3"/>
                </a:lnTo>
                <a:lnTo>
                  <a:pt x="3" y="3"/>
                </a:lnTo>
                <a:lnTo>
                  <a:pt x="3" y="3"/>
                </a:lnTo>
                <a:lnTo>
                  <a:pt x="3" y="3"/>
                </a:lnTo>
                <a:lnTo>
                  <a:pt x="3" y="3"/>
                </a:lnTo>
                <a:lnTo>
                  <a:pt x="3" y="3"/>
                </a:lnTo>
                <a:lnTo>
                  <a:pt x="1" y="3"/>
                </a:lnTo>
                <a:lnTo>
                  <a:pt x="1" y="5"/>
                </a:lnTo>
                <a:lnTo>
                  <a:pt x="0" y="5"/>
                </a:lnTo>
                <a:lnTo>
                  <a:pt x="0" y="0"/>
                </a:lnTo>
              </a:path>
            </a:pathLst>
          </a:custGeom>
          <a:noFill/>
          <a:ln w="0" cap="sq">
            <a:solidFill>
              <a:srgbClr val="000000"/>
            </a:solidFill>
            <a:prstDash val="solid"/>
            <a:miter lim="800000"/>
            <a:headEnd/>
            <a:tailEnd/>
          </a:ln>
        </xdr:spPr>
      </xdr:sp>
      <xdr:sp macro="" textlink="">
        <xdr:nvSpPr>
          <xdr:cNvPr id="191" name="Freeform 73">
            <a:extLst>
              <a:ext uri="{FF2B5EF4-FFF2-40B4-BE49-F238E27FC236}">
                <a16:creationId xmlns:a16="http://schemas.microsoft.com/office/drawing/2014/main" id="{99A12951-F8E8-4A0E-93AC-5FF5EC64007E}"/>
              </a:ext>
            </a:extLst>
          </xdr:cNvPr>
          <xdr:cNvSpPr>
            <a:spLocks/>
          </xdr:cNvSpPr>
        </xdr:nvSpPr>
        <xdr:spPr bwMode="auto">
          <a:xfrm>
            <a:off x="589" y="45"/>
            <a:ext cx="3" cy="1"/>
          </a:xfrm>
          <a:custGeom>
            <a:avLst/>
            <a:gdLst/>
            <a:ahLst/>
            <a:cxnLst>
              <a:cxn ang="0">
                <a:pos x="0" y="1"/>
              </a:cxn>
              <a:cxn ang="0">
                <a:pos x="2" y="1"/>
              </a:cxn>
              <a:cxn ang="0">
                <a:pos x="2" y="1"/>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0"/>
              </a:cxn>
              <a:cxn ang="0">
                <a:pos x="3" y="0"/>
              </a:cxn>
              <a:cxn ang="0">
                <a:pos x="3" y="0"/>
              </a:cxn>
              <a:cxn ang="0">
                <a:pos x="3" y="0"/>
              </a:cxn>
              <a:cxn ang="0">
                <a:pos x="3" y="0"/>
              </a:cxn>
              <a:cxn ang="0">
                <a:pos x="3" y="0"/>
              </a:cxn>
              <a:cxn ang="0">
                <a:pos x="2" y="0"/>
              </a:cxn>
              <a:cxn ang="0">
                <a:pos x="2" y="0"/>
              </a:cxn>
              <a:cxn ang="0">
                <a:pos x="2" y="0"/>
              </a:cxn>
              <a:cxn ang="0">
                <a:pos x="0" y="0"/>
              </a:cxn>
              <a:cxn ang="0">
                <a:pos x="0" y="1"/>
              </a:cxn>
            </a:cxnLst>
            <a:rect l="0" t="0" r="r" b="b"/>
            <a:pathLst>
              <a:path w="3" h="1">
                <a:moveTo>
                  <a:pt x="0" y="1"/>
                </a:moveTo>
                <a:lnTo>
                  <a:pt x="2" y="1"/>
                </a:lnTo>
                <a:lnTo>
                  <a:pt x="2" y="1"/>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1"/>
                </a:lnTo>
                <a:lnTo>
                  <a:pt x="3" y="0"/>
                </a:lnTo>
                <a:lnTo>
                  <a:pt x="3" y="0"/>
                </a:lnTo>
                <a:lnTo>
                  <a:pt x="3" y="0"/>
                </a:lnTo>
                <a:lnTo>
                  <a:pt x="3" y="0"/>
                </a:lnTo>
                <a:lnTo>
                  <a:pt x="3" y="0"/>
                </a:lnTo>
                <a:lnTo>
                  <a:pt x="3" y="0"/>
                </a:lnTo>
                <a:lnTo>
                  <a:pt x="2" y="0"/>
                </a:lnTo>
                <a:lnTo>
                  <a:pt x="2" y="0"/>
                </a:lnTo>
                <a:lnTo>
                  <a:pt x="2" y="0"/>
                </a:lnTo>
                <a:lnTo>
                  <a:pt x="0" y="0"/>
                </a:lnTo>
                <a:lnTo>
                  <a:pt x="0" y="1"/>
                </a:lnTo>
              </a:path>
            </a:pathLst>
          </a:custGeom>
          <a:noFill/>
          <a:ln w="0" cap="sq">
            <a:solidFill>
              <a:srgbClr val="000000"/>
            </a:solidFill>
            <a:prstDash val="solid"/>
            <a:miter lim="800000"/>
            <a:headEnd/>
            <a:tailEnd/>
          </a:ln>
        </xdr:spPr>
      </xdr:sp>
      <xdr:sp macro="" textlink="">
        <xdr:nvSpPr>
          <xdr:cNvPr id="192" name="Freeform 74">
            <a:extLst>
              <a:ext uri="{FF2B5EF4-FFF2-40B4-BE49-F238E27FC236}">
                <a16:creationId xmlns:a16="http://schemas.microsoft.com/office/drawing/2014/main" id="{B6E50784-C1DD-4FEE-A0A8-C48E6254354C}"/>
              </a:ext>
            </a:extLst>
          </xdr:cNvPr>
          <xdr:cNvSpPr>
            <a:spLocks/>
          </xdr:cNvSpPr>
        </xdr:nvSpPr>
        <xdr:spPr bwMode="auto">
          <a:xfrm>
            <a:off x="594" y="44"/>
            <a:ext cx="6" cy="6"/>
          </a:xfrm>
          <a:custGeom>
            <a:avLst/>
            <a:gdLst/>
            <a:ahLst/>
            <a:cxnLst>
              <a:cxn ang="0">
                <a:pos x="5" y="5"/>
              </a:cxn>
              <a:cxn ang="0">
                <a:pos x="4" y="5"/>
              </a:cxn>
              <a:cxn ang="0">
                <a:pos x="4" y="6"/>
              </a:cxn>
              <a:cxn ang="0">
                <a:pos x="4" y="6"/>
              </a:cxn>
              <a:cxn ang="0">
                <a:pos x="3" y="6"/>
              </a:cxn>
              <a:cxn ang="0">
                <a:pos x="3" y="6"/>
              </a:cxn>
              <a:cxn ang="0">
                <a:pos x="2" y="6"/>
              </a:cxn>
              <a:cxn ang="0">
                <a:pos x="2" y="5"/>
              </a:cxn>
              <a:cxn ang="0">
                <a:pos x="1" y="5"/>
              </a:cxn>
              <a:cxn ang="0">
                <a:pos x="1" y="5"/>
              </a:cxn>
              <a:cxn ang="0">
                <a:pos x="1" y="5"/>
              </a:cxn>
              <a:cxn ang="0">
                <a:pos x="0" y="4"/>
              </a:cxn>
              <a:cxn ang="0">
                <a:pos x="0" y="4"/>
              </a:cxn>
              <a:cxn ang="0">
                <a:pos x="0" y="4"/>
              </a:cxn>
              <a:cxn ang="0">
                <a:pos x="0" y="3"/>
              </a:cxn>
              <a:cxn ang="0">
                <a:pos x="0" y="3"/>
              </a:cxn>
              <a:cxn ang="0">
                <a:pos x="0" y="2"/>
              </a:cxn>
              <a:cxn ang="0">
                <a:pos x="0" y="2"/>
              </a:cxn>
              <a:cxn ang="0">
                <a:pos x="0" y="2"/>
              </a:cxn>
              <a:cxn ang="0">
                <a:pos x="0" y="1"/>
              </a:cxn>
              <a:cxn ang="0">
                <a:pos x="1" y="1"/>
              </a:cxn>
              <a:cxn ang="0">
                <a:pos x="1" y="1"/>
              </a:cxn>
              <a:cxn ang="0">
                <a:pos x="1" y="0"/>
              </a:cxn>
              <a:cxn ang="0">
                <a:pos x="2" y="0"/>
              </a:cxn>
              <a:cxn ang="0">
                <a:pos x="2" y="0"/>
              </a:cxn>
              <a:cxn ang="0">
                <a:pos x="2" y="0"/>
              </a:cxn>
              <a:cxn ang="0">
                <a:pos x="3" y="0"/>
              </a:cxn>
              <a:cxn ang="0">
                <a:pos x="3" y="0"/>
              </a:cxn>
              <a:cxn ang="0">
                <a:pos x="4" y="0"/>
              </a:cxn>
              <a:cxn ang="0">
                <a:pos x="4" y="0"/>
              </a:cxn>
              <a:cxn ang="0">
                <a:pos x="4" y="0"/>
              </a:cxn>
              <a:cxn ang="0">
                <a:pos x="5" y="0"/>
              </a:cxn>
              <a:cxn ang="0">
                <a:pos x="6" y="1"/>
              </a:cxn>
              <a:cxn ang="0">
                <a:pos x="6" y="1"/>
              </a:cxn>
              <a:cxn ang="0">
                <a:pos x="6" y="1"/>
              </a:cxn>
              <a:cxn ang="0">
                <a:pos x="6" y="2"/>
              </a:cxn>
              <a:cxn ang="0">
                <a:pos x="6" y="2"/>
              </a:cxn>
              <a:cxn ang="0">
                <a:pos x="6" y="3"/>
              </a:cxn>
              <a:cxn ang="0">
                <a:pos x="6" y="3"/>
              </a:cxn>
              <a:cxn ang="0">
                <a:pos x="6" y="3"/>
              </a:cxn>
              <a:cxn ang="0">
                <a:pos x="6" y="4"/>
              </a:cxn>
              <a:cxn ang="0">
                <a:pos x="6" y="4"/>
              </a:cxn>
              <a:cxn ang="0">
                <a:pos x="6" y="4"/>
              </a:cxn>
              <a:cxn ang="0">
                <a:pos x="6" y="5"/>
              </a:cxn>
            </a:cxnLst>
            <a:rect l="0" t="0" r="r" b="b"/>
            <a:pathLst>
              <a:path w="6" h="6">
                <a:moveTo>
                  <a:pt x="5" y="5"/>
                </a:moveTo>
                <a:lnTo>
                  <a:pt x="5" y="5"/>
                </a:lnTo>
                <a:lnTo>
                  <a:pt x="5" y="5"/>
                </a:lnTo>
                <a:lnTo>
                  <a:pt x="5" y="5"/>
                </a:lnTo>
                <a:lnTo>
                  <a:pt x="5" y="5"/>
                </a:lnTo>
                <a:lnTo>
                  <a:pt x="4" y="5"/>
                </a:lnTo>
                <a:lnTo>
                  <a:pt x="4" y="5"/>
                </a:lnTo>
                <a:lnTo>
                  <a:pt x="4" y="5"/>
                </a:lnTo>
                <a:lnTo>
                  <a:pt x="4" y="6"/>
                </a:lnTo>
                <a:lnTo>
                  <a:pt x="4" y="6"/>
                </a:lnTo>
                <a:lnTo>
                  <a:pt x="4" y="6"/>
                </a:lnTo>
                <a:lnTo>
                  <a:pt x="4" y="6"/>
                </a:lnTo>
                <a:lnTo>
                  <a:pt x="4" y="6"/>
                </a:lnTo>
                <a:lnTo>
                  <a:pt x="3" y="6"/>
                </a:lnTo>
                <a:lnTo>
                  <a:pt x="3" y="6"/>
                </a:lnTo>
                <a:lnTo>
                  <a:pt x="3" y="6"/>
                </a:lnTo>
                <a:lnTo>
                  <a:pt x="3" y="6"/>
                </a:lnTo>
                <a:lnTo>
                  <a:pt x="3" y="6"/>
                </a:lnTo>
                <a:lnTo>
                  <a:pt x="3" y="6"/>
                </a:lnTo>
                <a:lnTo>
                  <a:pt x="3" y="6"/>
                </a:lnTo>
                <a:lnTo>
                  <a:pt x="2" y="6"/>
                </a:lnTo>
                <a:lnTo>
                  <a:pt x="2" y="6"/>
                </a:lnTo>
                <a:lnTo>
                  <a:pt x="2" y="5"/>
                </a:lnTo>
                <a:lnTo>
                  <a:pt x="2" y="5"/>
                </a:lnTo>
                <a:lnTo>
                  <a:pt x="2" y="5"/>
                </a:lnTo>
                <a:lnTo>
                  <a:pt x="2" y="5"/>
                </a:lnTo>
                <a:lnTo>
                  <a:pt x="1" y="5"/>
                </a:lnTo>
                <a:lnTo>
                  <a:pt x="1" y="5"/>
                </a:lnTo>
                <a:lnTo>
                  <a:pt x="1" y="5"/>
                </a:lnTo>
                <a:lnTo>
                  <a:pt x="1" y="5"/>
                </a:lnTo>
                <a:lnTo>
                  <a:pt x="1" y="5"/>
                </a:lnTo>
                <a:lnTo>
                  <a:pt x="1" y="5"/>
                </a:lnTo>
                <a:lnTo>
                  <a:pt x="1" y="5"/>
                </a:lnTo>
                <a:lnTo>
                  <a:pt x="1" y="5"/>
                </a:lnTo>
                <a:lnTo>
                  <a:pt x="0" y="4"/>
                </a:lnTo>
                <a:lnTo>
                  <a:pt x="0" y="4"/>
                </a:lnTo>
                <a:lnTo>
                  <a:pt x="0" y="4"/>
                </a:lnTo>
                <a:lnTo>
                  <a:pt x="0" y="4"/>
                </a:lnTo>
                <a:lnTo>
                  <a:pt x="0" y="4"/>
                </a:lnTo>
                <a:lnTo>
                  <a:pt x="0" y="4"/>
                </a:lnTo>
                <a:lnTo>
                  <a:pt x="0" y="4"/>
                </a:lnTo>
                <a:lnTo>
                  <a:pt x="0" y="4"/>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1" y="1"/>
                </a:lnTo>
                <a:lnTo>
                  <a:pt x="1" y="1"/>
                </a:lnTo>
                <a:lnTo>
                  <a:pt x="1" y="1"/>
                </a:lnTo>
                <a:lnTo>
                  <a:pt x="1" y="1"/>
                </a:lnTo>
                <a:lnTo>
                  <a:pt x="1" y="1"/>
                </a:lnTo>
                <a:lnTo>
                  <a:pt x="1" y="1"/>
                </a:lnTo>
                <a:lnTo>
                  <a:pt x="1" y="1"/>
                </a:lnTo>
                <a:lnTo>
                  <a:pt x="1" y="0"/>
                </a:lnTo>
                <a:lnTo>
                  <a:pt x="1" y="0"/>
                </a:lnTo>
                <a:lnTo>
                  <a:pt x="1" y="0"/>
                </a:lnTo>
                <a:lnTo>
                  <a:pt x="2" y="0"/>
                </a:lnTo>
                <a:lnTo>
                  <a:pt x="2" y="0"/>
                </a:lnTo>
                <a:lnTo>
                  <a:pt x="2" y="0"/>
                </a:lnTo>
                <a:lnTo>
                  <a:pt x="2" y="0"/>
                </a:lnTo>
                <a:lnTo>
                  <a:pt x="2" y="0"/>
                </a:lnTo>
                <a:lnTo>
                  <a:pt x="2" y="0"/>
                </a:lnTo>
                <a:lnTo>
                  <a:pt x="2" y="0"/>
                </a:lnTo>
                <a:lnTo>
                  <a:pt x="2" y="0"/>
                </a:lnTo>
                <a:lnTo>
                  <a:pt x="3" y="0"/>
                </a:lnTo>
                <a:lnTo>
                  <a:pt x="3" y="0"/>
                </a:lnTo>
                <a:lnTo>
                  <a:pt x="3" y="0"/>
                </a:lnTo>
                <a:lnTo>
                  <a:pt x="3" y="0"/>
                </a:lnTo>
                <a:lnTo>
                  <a:pt x="3" y="0"/>
                </a:lnTo>
                <a:lnTo>
                  <a:pt x="3" y="0"/>
                </a:lnTo>
                <a:lnTo>
                  <a:pt x="3" y="0"/>
                </a:lnTo>
                <a:lnTo>
                  <a:pt x="4" y="0"/>
                </a:lnTo>
                <a:lnTo>
                  <a:pt x="4" y="0"/>
                </a:lnTo>
                <a:lnTo>
                  <a:pt x="4" y="0"/>
                </a:lnTo>
                <a:lnTo>
                  <a:pt x="4" y="0"/>
                </a:lnTo>
                <a:lnTo>
                  <a:pt x="4" y="0"/>
                </a:lnTo>
                <a:lnTo>
                  <a:pt x="4" y="0"/>
                </a:lnTo>
                <a:lnTo>
                  <a:pt x="4" y="0"/>
                </a:lnTo>
                <a:lnTo>
                  <a:pt x="4" y="0"/>
                </a:lnTo>
                <a:lnTo>
                  <a:pt x="5" y="0"/>
                </a:lnTo>
                <a:lnTo>
                  <a:pt x="5" y="0"/>
                </a:lnTo>
                <a:lnTo>
                  <a:pt x="5" y="0"/>
                </a:lnTo>
                <a:lnTo>
                  <a:pt x="5" y="1"/>
                </a:lnTo>
                <a:lnTo>
                  <a:pt x="5" y="1"/>
                </a:lnTo>
                <a:lnTo>
                  <a:pt x="6" y="1"/>
                </a:lnTo>
                <a:lnTo>
                  <a:pt x="6"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4"/>
                </a:lnTo>
                <a:lnTo>
                  <a:pt x="6" y="4"/>
                </a:lnTo>
                <a:lnTo>
                  <a:pt x="6" y="4"/>
                </a:lnTo>
                <a:lnTo>
                  <a:pt x="6" y="4"/>
                </a:lnTo>
                <a:lnTo>
                  <a:pt x="6" y="4"/>
                </a:lnTo>
                <a:lnTo>
                  <a:pt x="6" y="4"/>
                </a:lnTo>
                <a:lnTo>
                  <a:pt x="6" y="4"/>
                </a:lnTo>
                <a:lnTo>
                  <a:pt x="6" y="4"/>
                </a:lnTo>
                <a:lnTo>
                  <a:pt x="6" y="4"/>
                </a:lnTo>
                <a:lnTo>
                  <a:pt x="6" y="5"/>
                </a:lnTo>
                <a:lnTo>
                  <a:pt x="6" y="5"/>
                </a:lnTo>
                <a:lnTo>
                  <a:pt x="6" y="5"/>
                </a:lnTo>
                <a:lnTo>
                  <a:pt x="5" y="5"/>
                </a:lnTo>
                <a:lnTo>
                  <a:pt x="5" y="5"/>
                </a:lnTo>
              </a:path>
            </a:pathLst>
          </a:custGeom>
          <a:noFill/>
          <a:ln w="0" cap="sq">
            <a:solidFill>
              <a:srgbClr val="000000"/>
            </a:solidFill>
            <a:prstDash val="solid"/>
            <a:miter lim="800000"/>
            <a:headEnd/>
            <a:tailEnd/>
          </a:ln>
        </xdr:spPr>
      </xdr:sp>
      <xdr:sp macro="" textlink="">
        <xdr:nvSpPr>
          <xdr:cNvPr id="193" name="Freeform 75">
            <a:extLst>
              <a:ext uri="{FF2B5EF4-FFF2-40B4-BE49-F238E27FC236}">
                <a16:creationId xmlns:a16="http://schemas.microsoft.com/office/drawing/2014/main" id="{A4EB673B-8D23-4310-8E34-F2F4E81F26EE}"/>
              </a:ext>
            </a:extLst>
          </xdr:cNvPr>
          <xdr:cNvSpPr>
            <a:spLocks/>
          </xdr:cNvSpPr>
        </xdr:nvSpPr>
        <xdr:spPr bwMode="auto">
          <a:xfrm>
            <a:off x="595" y="45"/>
            <a:ext cx="4" cy="4"/>
          </a:xfrm>
          <a:custGeom>
            <a:avLst/>
            <a:gdLst/>
            <a:ahLst/>
            <a:cxnLst>
              <a:cxn ang="0">
                <a:pos x="3" y="3"/>
              </a:cxn>
              <a:cxn ang="0">
                <a:pos x="4" y="3"/>
              </a:cxn>
              <a:cxn ang="0">
                <a:pos x="4" y="3"/>
              </a:cxn>
              <a:cxn ang="0">
                <a:pos x="4" y="3"/>
              </a:cxn>
              <a:cxn ang="0">
                <a:pos x="4" y="2"/>
              </a:cxn>
              <a:cxn ang="0">
                <a:pos x="4" y="2"/>
              </a:cxn>
              <a:cxn ang="0">
                <a:pos x="4" y="2"/>
              </a:cxn>
              <a:cxn ang="0">
                <a:pos x="4" y="2"/>
              </a:cxn>
              <a:cxn ang="0">
                <a:pos x="4" y="2"/>
              </a:cxn>
              <a:cxn ang="0">
                <a:pos x="4" y="1"/>
              </a:cxn>
              <a:cxn ang="0">
                <a:pos x="4" y="1"/>
              </a:cxn>
              <a:cxn ang="0">
                <a:pos x="4" y="1"/>
              </a:cxn>
              <a:cxn ang="0">
                <a:pos x="4" y="1"/>
              </a:cxn>
              <a:cxn ang="0">
                <a:pos x="4" y="0"/>
              </a:cxn>
              <a:cxn ang="0">
                <a:pos x="4" y="0"/>
              </a:cxn>
              <a:cxn ang="0">
                <a:pos x="3" y="0"/>
              </a:cxn>
              <a:cxn ang="0">
                <a:pos x="3" y="0"/>
              </a:cxn>
              <a:cxn ang="0">
                <a:pos x="3" y="0"/>
              </a:cxn>
              <a:cxn ang="0">
                <a:pos x="2" y="0"/>
              </a:cxn>
              <a:cxn ang="0">
                <a:pos x="2" y="0"/>
              </a:cxn>
              <a:cxn ang="0">
                <a:pos x="2" y="0"/>
              </a:cxn>
              <a:cxn ang="0">
                <a:pos x="2" y="0"/>
              </a:cxn>
              <a:cxn ang="0">
                <a:pos x="1" y="0"/>
              </a:cxn>
              <a:cxn ang="0">
                <a:pos x="1" y="0"/>
              </a:cxn>
              <a:cxn ang="0">
                <a:pos x="1" y="0"/>
              </a:cxn>
              <a:cxn ang="0">
                <a:pos x="1" y="1"/>
              </a:cxn>
              <a:cxn ang="0">
                <a:pos x="0" y="1"/>
              </a:cxn>
              <a:cxn ang="0">
                <a:pos x="0" y="1"/>
              </a:cxn>
              <a:cxn ang="0">
                <a:pos x="0" y="1"/>
              </a:cxn>
              <a:cxn ang="0">
                <a:pos x="0" y="1"/>
              </a:cxn>
              <a:cxn ang="0">
                <a:pos x="0" y="2"/>
              </a:cxn>
              <a:cxn ang="0">
                <a:pos x="0" y="2"/>
              </a:cxn>
              <a:cxn ang="0">
                <a:pos x="0" y="2"/>
              </a:cxn>
              <a:cxn ang="0">
                <a:pos x="0" y="2"/>
              </a:cxn>
              <a:cxn ang="0">
                <a:pos x="0" y="2"/>
              </a:cxn>
              <a:cxn ang="0">
                <a:pos x="0" y="3"/>
              </a:cxn>
              <a:cxn ang="0">
                <a:pos x="1" y="3"/>
              </a:cxn>
              <a:cxn ang="0">
                <a:pos x="1" y="3"/>
              </a:cxn>
              <a:cxn ang="0">
                <a:pos x="1" y="3"/>
              </a:cxn>
              <a:cxn ang="0">
                <a:pos x="1" y="3"/>
              </a:cxn>
              <a:cxn ang="0">
                <a:pos x="2" y="4"/>
              </a:cxn>
              <a:cxn ang="0">
                <a:pos x="2" y="4"/>
              </a:cxn>
              <a:cxn ang="0">
                <a:pos x="2" y="4"/>
              </a:cxn>
              <a:cxn ang="0">
                <a:pos x="2" y="4"/>
              </a:cxn>
              <a:cxn ang="0">
                <a:pos x="3" y="4"/>
              </a:cxn>
              <a:cxn ang="0">
                <a:pos x="3" y="4"/>
              </a:cxn>
              <a:cxn ang="0">
                <a:pos x="3" y="4"/>
              </a:cxn>
              <a:cxn ang="0">
                <a:pos x="3" y="3"/>
              </a:cxn>
              <a:cxn ang="0">
                <a:pos x="3" y="3"/>
              </a:cxn>
            </a:cxnLst>
            <a:rect l="0" t="0" r="r" b="b"/>
            <a:pathLst>
              <a:path w="4" h="4">
                <a:moveTo>
                  <a:pt x="3" y="3"/>
                </a:moveTo>
                <a:lnTo>
                  <a:pt x="3" y="3"/>
                </a:ln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4" y="1"/>
                </a:lnTo>
                <a:lnTo>
                  <a:pt x="4" y="1"/>
                </a:lnTo>
                <a:lnTo>
                  <a:pt x="4" y="1"/>
                </a:lnTo>
                <a:lnTo>
                  <a:pt x="4" y="1"/>
                </a:lnTo>
                <a:lnTo>
                  <a:pt x="4" y="0"/>
                </a:lnTo>
                <a:lnTo>
                  <a:pt x="4" y="0"/>
                </a:lnTo>
                <a:lnTo>
                  <a:pt x="4" y="0"/>
                </a:lnTo>
                <a:lnTo>
                  <a:pt x="3" y="0"/>
                </a:lnTo>
                <a:lnTo>
                  <a:pt x="3" y="0"/>
                </a:lnTo>
                <a:lnTo>
                  <a:pt x="3" y="0"/>
                </a:lnTo>
                <a:lnTo>
                  <a:pt x="3" y="0"/>
                </a:lnTo>
                <a:lnTo>
                  <a:pt x="3" y="0"/>
                </a:lnTo>
                <a:lnTo>
                  <a:pt x="3" y="0"/>
                </a:lnTo>
                <a:lnTo>
                  <a:pt x="3"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1"/>
                </a:lnTo>
                <a:lnTo>
                  <a:pt x="1" y="1"/>
                </a:lnTo>
                <a:lnTo>
                  <a:pt x="0" y="1"/>
                </a:lnTo>
                <a:lnTo>
                  <a:pt x="0" y="1"/>
                </a:lnTo>
                <a:lnTo>
                  <a:pt x="0" y="1"/>
                </a:lnTo>
                <a:lnTo>
                  <a:pt x="0" y="1"/>
                </a:lnTo>
                <a:lnTo>
                  <a:pt x="0" y="1"/>
                </a:lnTo>
                <a:lnTo>
                  <a:pt x="0" y="1"/>
                </a:lnTo>
                <a:lnTo>
                  <a:pt x="0" y="1"/>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1" y="3"/>
                </a:lnTo>
                <a:lnTo>
                  <a:pt x="1" y="3"/>
                </a:lnTo>
                <a:lnTo>
                  <a:pt x="1" y="3"/>
                </a:lnTo>
                <a:lnTo>
                  <a:pt x="1" y="3"/>
                </a:lnTo>
                <a:lnTo>
                  <a:pt x="1" y="3"/>
                </a:lnTo>
                <a:lnTo>
                  <a:pt x="1" y="3"/>
                </a:lnTo>
                <a:lnTo>
                  <a:pt x="1" y="3"/>
                </a:lnTo>
                <a:lnTo>
                  <a:pt x="1" y="4"/>
                </a:lnTo>
                <a:lnTo>
                  <a:pt x="2" y="4"/>
                </a:lnTo>
                <a:lnTo>
                  <a:pt x="2" y="4"/>
                </a:lnTo>
                <a:lnTo>
                  <a:pt x="2" y="4"/>
                </a:lnTo>
                <a:lnTo>
                  <a:pt x="2" y="4"/>
                </a:lnTo>
                <a:lnTo>
                  <a:pt x="2" y="4"/>
                </a:lnTo>
                <a:lnTo>
                  <a:pt x="2" y="4"/>
                </a:lnTo>
                <a:lnTo>
                  <a:pt x="2" y="4"/>
                </a:lnTo>
                <a:lnTo>
                  <a:pt x="2" y="4"/>
                </a:lnTo>
                <a:lnTo>
                  <a:pt x="3" y="4"/>
                </a:lnTo>
                <a:lnTo>
                  <a:pt x="3" y="4"/>
                </a:lnTo>
                <a:lnTo>
                  <a:pt x="3" y="4"/>
                </a:lnTo>
                <a:lnTo>
                  <a:pt x="3" y="4"/>
                </a:lnTo>
                <a:lnTo>
                  <a:pt x="3" y="4"/>
                </a:lnTo>
                <a:lnTo>
                  <a:pt x="3" y="3"/>
                </a:lnTo>
                <a:lnTo>
                  <a:pt x="3" y="3"/>
                </a:lnTo>
                <a:lnTo>
                  <a:pt x="3" y="3"/>
                </a:lnTo>
                <a:lnTo>
                  <a:pt x="3" y="3"/>
                </a:lnTo>
              </a:path>
            </a:pathLst>
          </a:custGeom>
          <a:noFill/>
          <a:ln w="0" cap="sq">
            <a:solidFill>
              <a:srgbClr val="000000"/>
            </a:solidFill>
            <a:prstDash val="solid"/>
            <a:miter lim="800000"/>
            <a:headEnd/>
            <a:tailEnd/>
          </a:ln>
        </xdr:spPr>
      </xdr:sp>
      <xdr:sp macro="" textlink="">
        <xdr:nvSpPr>
          <xdr:cNvPr id="194" name="Freeform 76">
            <a:extLst>
              <a:ext uri="{FF2B5EF4-FFF2-40B4-BE49-F238E27FC236}">
                <a16:creationId xmlns:a16="http://schemas.microsoft.com/office/drawing/2014/main" id="{77408E80-BAFF-405F-A23D-35BA158AF6F6}"/>
              </a:ext>
            </a:extLst>
          </xdr:cNvPr>
          <xdr:cNvSpPr>
            <a:spLocks/>
          </xdr:cNvSpPr>
        </xdr:nvSpPr>
        <xdr:spPr bwMode="auto">
          <a:xfrm>
            <a:off x="601" y="44"/>
            <a:ext cx="4" cy="6"/>
          </a:xfrm>
          <a:custGeom>
            <a:avLst/>
            <a:gdLst/>
            <a:ahLst/>
            <a:cxnLst>
              <a:cxn ang="0">
                <a:pos x="4" y="4"/>
              </a:cxn>
              <a:cxn ang="0">
                <a:pos x="4" y="4"/>
              </a:cxn>
              <a:cxn ang="0">
                <a:pos x="4" y="5"/>
              </a:cxn>
              <a:cxn ang="0">
                <a:pos x="4" y="5"/>
              </a:cxn>
              <a:cxn ang="0">
                <a:pos x="4" y="5"/>
              </a:cxn>
              <a:cxn ang="0">
                <a:pos x="4" y="5"/>
              </a:cxn>
              <a:cxn ang="0">
                <a:pos x="4" y="5"/>
              </a:cxn>
              <a:cxn ang="0">
                <a:pos x="3" y="5"/>
              </a:cxn>
              <a:cxn ang="0">
                <a:pos x="3" y="6"/>
              </a:cxn>
              <a:cxn ang="0">
                <a:pos x="3" y="6"/>
              </a:cxn>
              <a:cxn ang="0">
                <a:pos x="2" y="6"/>
              </a:cxn>
              <a:cxn ang="0">
                <a:pos x="2" y="6"/>
              </a:cxn>
              <a:cxn ang="0">
                <a:pos x="2" y="6"/>
              </a:cxn>
              <a:cxn ang="0">
                <a:pos x="1" y="6"/>
              </a:cxn>
              <a:cxn ang="0">
                <a:pos x="1" y="6"/>
              </a:cxn>
              <a:cxn ang="0">
                <a:pos x="1" y="5"/>
              </a:cxn>
              <a:cxn ang="0">
                <a:pos x="1" y="5"/>
              </a:cxn>
              <a:cxn ang="0">
                <a:pos x="0" y="5"/>
              </a:cxn>
              <a:cxn ang="0">
                <a:pos x="0" y="5"/>
              </a:cxn>
              <a:cxn ang="0">
                <a:pos x="0" y="4"/>
              </a:cxn>
              <a:cxn ang="0">
                <a:pos x="0" y="4"/>
              </a:cxn>
              <a:cxn ang="0">
                <a:pos x="1" y="3"/>
              </a:cxn>
              <a:cxn ang="0">
                <a:pos x="1" y="4"/>
              </a:cxn>
              <a:cxn ang="0">
                <a:pos x="1" y="4"/>
              </a:cxn>
              <a:cxn ang="0">
                <a:pos x="1" y="4"/>
              </a:cxn>
              <a:cxn ang="0">
                <a:pos x="2" y="5"/>
              </a:cxn>
              <a:cxn ang="0">
                <a:pos x="2" y="5"/>
              </a:cxn>
              <a:cxn ang="0">
                <a:pos x="2" y="5"/>
              </a:cxn>
              <a:cxn ang="0">
                <a:pos x="2" y="5"/>
              </a:cxn>
              <a:cxn ang="0">
                <a:pos x="3" y="5"/>
              </a:cxn>
              <a:cxn ang="0">
                <a:pos x="3" y="4"/>
              </a:cxn>
              <a:cxn ang="0">
                <a:pos x="3" y="4"/>
              </a:cxn>
              <a:cxn ang="0">
                <a:pos x="3" y="0"/>
              </a:cxn>
            </a:cxnLst>
            <a:rect l="0" t="0" r="r" b="b"/>
            <a:pathLst>
              <a:path w="4" h="6">
                <a:moveTo>
                  <a:pt x="4" y="0"/>
                </a:moveTo>
                <a:lnTo>
                  <a:pt x="4" y="4"/>
                </a:lnTo>
                <a:lnTo>
                  <a:pt x="4" y="4"/>
                </a:lnTo>
                <a:lnTo>
                  <a:pt x="4" y="4"/>
                </a:lnTo>
                <a:lnTo>
                  <a:pt x="4" y="4"/>
                </a:lnTo>
                <a:lnTo>
                  <a:pt x="4" y="5"/>
                </a:lnTo>
                <a:lnTo>
                  <a:pt x="4" y="5"/>
                </a:lnTo>
                <a:lnTo>
                  <a:pt x="4" y="5"/>
                </a:lnTo>
                <a:lnTo>
                  <a:pt x="4" y="5"/>
                </a:lnTo>
                <a:lnTo>
                  <a:pt x="4" y="5"/>
                </a:lnTo>
                <a:lnTo>
                  <a:pt x="4" y="5"/>
                </a:lnTo>
                <a:lnTo>
                  <a:pt x="4" y="5"/>
                </a:lnTo>
                <a:lnTo>
                  <a:pt x="4" y="5"/>
                </a:lnTo>
                <a:lnTo>
                  <a:pt x="4" y="5"/>
                </a:lnTo>
                <a:lnTo>
                  <a:pt x="3" y="5"/>
                </a:lnTo>
                <a:lnTo>
                  <a:pt x="3" y="5"/>
                </a:lnTo>
                <a:lnTo>
                  <a:pt x="3" y="6"/>
                </a:lnTo>
                <a:lnTo>
                  <a:pt x="3" y="6"/>
                </a:lnTo>
                <a:lnTo>
                  <a:pt x="3" y="6"/>
                </a:lnTo>
                <a:lnTo>
                  <a:pt x="3" y="6"/>
                </a:lnTo>
                <a:lnTo>
                  <a:pt x="2" y="6"/>
                </a:lnTo>
                <a:lnTo>
                  <a:pt x="2" y="6"/>
                </a:lnTo>
                <a:lnTo>
                  <a:pt x="2" y="6"/>
                </a:lnTo>
                <a:lnTo>
                  <a:pt x="2" y="6"/>
                </a:lnTo>
                <a:lnTo>
                  <a:pt x="2" y="6"/>
                </a:lnTo>
                <a:lnTo>
                  <a:pt x="2" y="6"/>
                </a:lnTo>
                <a:lnTo>
                  <a:pt x="1" y="6"/>
                </a:lnTo>
                <a:lnTo>
                  <a:pt x="1" y="6"/>
                </a:lnTo>
                <a:lnTo>
                  <a:pt x="1" y="6"/>
                </a:lnTo>
                <a:lnTo>
                  <a:pt x="1" y="6"/>
                </a:lnTo>
                <a:lnTo>
                  <a:pt x="1" y="5"/>
                </a:lnTo>
                <a:lnTo>
                  <a:pt x="1" y="5"/>
                </a:lnTo>
                <a:lnTo>
                  <a:pt x="1" y="5"/>
                </a:lnTo>
                <a:lnTo>
                  <a:pt x="1" y="5"/>
                </a:lnTo>
                <a:lnTo>
                  <a:pt x="0" y="5"/>
                </a:lnTo>
                <a:lnTo>
                  <a:pt x="0" y="5"/>
                </a:lnTo>
                <a:lnTo>
                  <a:pt x="0" y="5"/>
                </a:lnTo>
                <a:lnTo>
                  <a:pt x="0" y="5"/>
                </a:lnTo>
                <a:lnTo>
                  <a:pt x="0" y="5"/>
                </a:lnTo>
                <a:lnTo>
                  <a:pt x="0" y="4"/>
                </a:lnTo>
                <a:lnTo>
                  <a:pt x="0" y="4"/>
                </a:lnTo>
                <a:lnTo>
                  <a:pt x="0" y="4"/>
                </a:lnTo>
                <a:lnTo>
                  <a:pt x="0" y="3"/>
                </a:lnTo>
                <a:lnTo>
                  <a:pt x="1" y="3"/>
                </a:lnTo>
                <a:lnTo>
                  <a:pt x="1" y="4"/>
                </a:lnTo>
                <a:lnTo>
                  <a:pt x="1" y="4"/>
                </a:lnTo>
                <a:lnTo>
                  <a:pt x="1" y="4"/>
                </a:lnTo>
                <a:lnTo>
                  <a:pt x="1" y="4"/>
                </a:lnTo>
                <a:lnTo>
                  <a:pt x="1" y="4"/>
                </a:lnTo>
                <a:lnTo>
                  <a:pt x="1" y="4"/>
                </a:lnTo>
                <a:lnTo>
                  <a:pt x="1" y="4"/>
                </a:lnTo>
                <a:lnTo>
                  <a:pt x="2" y="5"/>
                </a:lnTo>
                <a:lnTo>
                  <a:pt x="2" y="5"/>
                </a:lnTo>
                <a:lnTo>
                  <a:pt x="2" y="5"/>
                </a:lnTo>
                <a:lnTo>
                  <a:pt x="2" y="5"/>
                </a:lnTo>
                <a:lnTo>
                  <a:pt x="2" y="5"/>
                </a:lnTo>
                <a:lnTo>
                  <a:pt x="2" y="5"/>
                </a:lnTo>
                <a:lnTo>
                  <a:pt x="2" y="5"/>
                </a:lnTo>
                <a:lnTo>
                  <a:pt x="3" y="5"/>
                </a:lnTo>
                <a:lnTo>
                  <a:pt x="3" y="5"/>
                </a:lnTo>
                <a:lnTo>
                  <a:pt x="3" y="5"/>
                </a:lnTo>
                <a:lnTo>
                  <a:pt x="3" y="4"/>
                </a:lnTo>
                <a:lnTo>
                  <a:pt x="3" y="4"/>
                </a:lnTo>
                <a:lnTo>
                  <a:pt x="3" y="4"/>
                </a:lnTo>
                <a:lnTo>
                  <a:pt x="3" y="4"/>
                </a:lnTo>
                <a:lnTo>
                  <a:pt x="3" y="0"/>
                </a:lnTo>
                <a:lnTo>
                  <a:pt x="4" y="0"/>
                </a:lnTo>
              </a:path>
            </a:pathLst>
          </a:custGeom>
          <a:noFill/>
          <a:ln w="0" cap="sq">
            <a:solidFill>
              <a:srgbClr val="000000"/>
            </a:solidFill>
            <a:prstDash val="solid"/>
            <a:miter lim="800000"/>
            <a:headEnd/>
            <a:tailEnd/>
          </a:ln>
        </xdr:spPr>
      </xdr:sp>
      <xdr:sp macro="" textlink="">
        <xdr:nvSpPr>
          <xdr:cNvPr id="195" name="Freeform 77">
            <a:extLst>
              <a:ext uri="{FF2B5EF4-FFF2-40B4-BE49-F238E27FC236}">
                <a16:creationId xmlns:a16="http://schemas.microsoft.com/office/drawing/2014/main" id="{CB7E9D1C-E6DC-47EF-BA48-513E66322617}"/>
              </a:ext>
            </a:extLst>
          </xdr:cNvPr>
          <xdr:cNvSpPr>
            <a:spLocks/>
          </xdr:cNvSpPr>
        </xdr:nvSpPr>
        <xdr:spPr bwMode="auto">
          <a:xfrm>
            <a:off x="607" y="44"/>
            <a:ext cx="5" cy="5"/>
          </a:xfrm>
          <a:custGeom>
            <a:avLst/>
            <a:gdLst/>
            <a:ahLst/>
            <a:cxnLst>
              <a:cxn ang="0">
                <a:pos x="4" y="0"/>
              </a:cxn>
              <a:cxn ang="0">
                <a:pos x="4" y="1"/>
              </a:cxn>
              <a:cxn ang="0">
                <a:pos x="1" y="1"/>
              </a:cxn>
              <a:cxn ang="0">
                <a:pos x="1" y="2"/>
              </a:cxn>
              <a:cxn ang="0">
                <a:pos x="4" y="2"/>
              </a:cxn>
              <a:cxn ang="0">
                <a:pos x="4" y="3"/>
              </a:cxn>
              <a:cxn ang="0">
                <a:pos x="1" y="3"/>
              </a:cxn>
              <a:cxn ang="0">
                <a:pos x="1" y="5"/>
              </a:cxn>
              <a:cxn ang="0">
                <a:pos x="5" y="5"/>
              </a:cxn>
              <a:cxn ang="0">
                <a:pos x="5" y="5"/>
              </a:cxn>
              <a:cxn ang="0">
                <a:pos x="0" y="5"/>
              </a:cxn>
              <a:cxn ang="0">
                <a:pos x="0" y="0"/>
              </a:cxn>
              <a:cxn ang="0">
                <a:pos x="4" y="0"/>
              </a:cxn>
            </a:cxnLst>
            <a:rect l="0" t="0" r="r" b="b"/>
            <a:pathLst>
              <a:path w="5" h="5">
                <a:moveTo>
                  <a:pt x="4" y="0"/>
                </a:moveTo>
                <a:lnTo>
                  <a:pt x="4" y="1"/>
                </a:lnTo>
                <a:lnTo>
                  <a:pt x="1" y="1"/>
                </a:lnTo>
                <a:lnTo>
                  <a:pt x="1" y="2"/>
                </a:lnTo>
                <a:lnTo>
                  <a:pt x="4" y="2"/>
                </a:lnTo>
                <a:lnTo>
                  <a:pt x="4" y="3"/>
                </a:lnTo>
                <a:lnTo>
                  <a:pt x="1" y="3"/>
                </a:lnTo>
                <a:lnTo>
                  <a:pt x="1" y="5"/>
                </a:lnTo>
                <a:lnTo>
                  <a:pt x="5" y="5"/>
                </a:lnTo>
                <a:lnTo>
                  <a:pt x="5" y="5"/>
                </a:lnTo>
                <a:lnTo>
                  <a:pt x="0" y="5"/>
                </a:lnTo>
                <a:lnTo>
                  <a:pt x="0" y="0"/>
                </a:lnTo>
                <a:lnTo>
                  <a:pt x="4" y="0"/>
                </a:lnTo>
              </a:path>
            </a:pathLst>
          </a:custGeom>
          <a:noFill/>
          <a:ln w="0" cap="sq">
            <a:solidFill>
              <a:srgbClr val="000000"/>
            </a:solidFill>
            <a:prstDash val="solid"/>
            <a:miter lim="800000"/>
            <a:headEnd/>
            <a:tailEnd/>
          </a:ln>
        </xdr:spPr>
      </xdr:sp>
      <xdr:sp macro="" textlink="">
        <xdr:nvSpPr>
          <xdr:cNvPr id="196" name="Freeform 78">
            <a:extLst>
              <a:ext uri="{FF2B5EF4-FFF2-40B4-BE49-F238E27FC236}">
                <a16:creationId xmlns:a16="http://schemas.microsoft.com/office/drawing/2014/main" id="{57DDF7AD-20EF-4367-8083-C8D6727D1B38}"/>
              </a:ext>
            </a:extLst>
          </xdr:cNvPr>
          <xdr:cNvSpPr>
            <a:spLocks/>
          </xdr:cNvSpPr>
        </xdr:nvSpPr>
        <xdr:spPr bwMode="auto">
          <a:xfrm>
            <a:off x="613" y="44"/>
            <a:ext cx="5" cy="5"/>
          </a:xfrm>
          <a:custGeom>
            <a:avLst/>
            <a:gdLst/>
            <a:ahLst/>
            <a:cxnLst>
              <a:cxn ang="0">
                <a:pos x="0" y="0"/>
              </a:cxn>
              <a:cxn ang="0">
                <a:pos x="1" y="0"/>
              </a:cxn>
              <a:cxn ang="0">
                <a:pos x="1" y="2"/>
              </a:cxn>
              <a:cxn ang="0">
                <a:pos x="4" y="0"/>
              </a:cxn>
              <a:cxn ang="0">
                <a:pos x="5" y="0"/>
              </a:cxn>
              <a:cxn ang="0">
                <a:pos x="3" y="2"/>
              </a:cxn>
              <a:cxn ang="0">
                <a:pos x="5" y="5"/>
              </a:cxn>
              <a:cxn ang="0">
                <a:pos x="4" y="5"/>
              </a:cxn>
              <a:cxn ang="0">
                <a:pos x="2" y="3"/>
              </a:cxn>
              <a:cxn ang="0">
                <a:pos x="1" y="4"/>
              </a:cxn>
              <a:cxn ang="0">
                <a:pos x="1" y="5"/>
              </a:cxn>
              <a:cxn ang="0">
                <a:pos x="0" y="5"/>
              </a:cxn>
              <a:cxn ang="0">
                <a:pos x="0" y="0"/>
              </a:cxn>
            </a:cxnLst>
            <a:rect l="0" t="0" r="r" b="b"/>
            <a:pathLst>
              <a:path w="5" h="5">
                <a:moveTo>
                  <a:pt x="0" y="0"/>
                </a:moveTo>
                <a:lnTo>
                  <a:pt x="1" y="0"/>
                </a:lnTo>
                <a:lnTo>
                  <a:pt x="1" y="2"/>
                </a:lnTo>
                <a:lnTo>
                  <a:pt x="4" y="0"/>
                </a:lnTo>
                <a:lnTo>
                  <a:pt x="5" y="0"/>
                </a:lnTo>
                <a:lnTo>
                  <a:pt x="3" y="2"/>
                </a:lnTo>
                <a:lnTo>
                  <a:pt x="5" y="5"/>
                </a:lnTo>
                <a:lnTo>
                  <a:pt x="4" y="5"/>
                </a:lnTo>
                <a:lnTo>
                  <a:pt x="2" y="3"/>
                </a:lnTo>
                <a:lnTo>
                  <a:pt x="1" y="4"/>
                </a:lnTo>
                <a:lnTo>
                  <a:pt x="1" y="5"/>
                </a:lnTo>
                <a:lnTo>
                  <a:pt x="0" y="5"/>
                </a:lnTo>
                <a:lnTo>
                  <a:pt x="0" y="0"/>
                </a:lnTo>
              </a:path>
            </a:pathLst>
          </a:custGeom>
          <a:noFill/>
          <a:ln w="0" cap="sq">
            <a:solidFill>
              <a:srgbClr val="000000"/>
            </a:solidFill>
            <a:prstDash val="solid"/>
            <a:miter lim="800000"/>
            <a:headEnd/>
            <a:tailEnd/>
          </a:ln>
        </xdr:spPr>
      </xdr:sp>
      <xdr:sp macro="" textlink="">
        <xdr:nvSpPr>
          <xdr:cNvPr id="197" name="Freeform 79">
            <a:extLst>
              <a:ext uri="{FF2B5EF4-FFF2-40B4-BE49-F238E27FC236}">
                <a16:creationId xmlns:a16="http://schemas.microsoft.com/office/drawing/2014/main" id="{19FD6999-093B-4849-BA92-BEEF35B93070}"/>
              </a:ext>
            </a:extLst>
          </xdr:cNvPr>
          <xdr:cNvSpPr>
            <a:spLocks/>
          </xdr:cNvSpPr>
        </xdr:nvSpPr>
        <xdr:spPr bwMode="auto">
          <a:xfrm>
            <a:off x="619" y="44"/>
            <a:ext cx="5" cy="5"/>
          </a:xfrm>
          <a:custGeom>
            <a:avLst/>
            <a:gdLst/>
            <a:ahLst/>
            <a:cxnLst>
              <a:cxn ang="0">
                <a:pos x="5" y="0"/>
              </a:cxn>
              <a:cxn ang="0">
                <a:pos x="5" y="1"/>
              </a:cxn>
              <a:cxn ang="0">
                <a:pos x="3" y="1"/>
              </a:cxn>
              <a:cxn ang="0">
                <a:pos x="3" y="5"/>
              </a:cxn>
              <a:cxn ang="0">
                <a:pos x="2" y="5"/>
              </a:cxn>
              <a:cxn ang="0">
                <a:pos x="2" y="1"/>
              </a:cxn>
              <a:cxn ang="0">
                <a:pos x="0" y="1"/>
              </a:cxn>
              <a:cxn ang="0">
                <a:pos x="0" y="0"/>
              </a:cxn>
              <a:cxn ang="0">
                <a:pos x="5" y="0"/>
              </a:cxn>
            </a:cxnLst>
            <a:rect l="0" t="0" r="r" b="b"/>
            <a:pathLst>
              <a:path w="5" h="5">
                <a:moveTo>
                  <a:pt x="5" y="0"/>
                </a:moveTo>
                <a:lnTo>
                  <a:pt x="5" y="1"/>
                </a:lnTo>
                <a:lnTo>
                  <a:pt x="3" y="1"/>
                </a:lnTo>
                <a:lnTo>
                  <a:pt x="3" y="5"/>
                </a:lnTo>
                <a:lnTo>
                  <a:pt x="2" y="5"/>
                </a:lnTo>
                <a:lnTo>
                  <a:pt x="2" y="1"/>
                </a:lnTo>
                <a:lnTo>
                  <a:pt x="0" y="1"/>
                </a:lnTo>
                <a:lnTo>
                  <a:pt x="0" y="0"/>
                </a:lnTo>
                <a:lnTo>
                  <a:pt x="5" y="0"/>
                </a:lnTo>
              </a:path>
            </a:pathLst>
          </a:custGeom>
          <a:noFill/>
          <a:ln w="0" cap="sq">
            <a:solidFill>
              <a:srgbClr val="000000"/>
            </a:solidFill>
            <a:prstDash val="solid"/>
            <a:miter lim="800000"/>
            <a:headEnd/>
            <a:tailEnd/>
          </a:ln>
        </xdr:spPr>
      </xdr:sp>
      <xdr:sp macro="" textlink="">
        <xdr:nvSpPr>
          <xdr:cNvPr id="198" name="Freeform 80">
            <a:extLst>
              <a:ext uri="{FF2B5EF4-FFF2-40B4-BE49-F238E27FC236}">
                <a16:creationId xmlns:a16="http://schemas.microsoft.com/office/drawing/2014/main" id="{19C94078-F205-4787-9F5D-FD9276A4659E}"/>
              </a:ext>
            </a:extLst>
          </xdr:cNvPr>
          <xdr:cNvSpPr>
            <a:spLocks/>
          </xdr:cNvSpPr>
        </xdr:nvSpPr>
        <xdr:spPr bwMode="auto">
          <a:xfrm>
            <a:off x="627" y="44"/>
            <a:ext cx="4" cy="6"/>
          </a:xfrm>
          <a:custGeom>
            <a:avLst/>
            <a:gdLst/>
            <a:ahLst/>
            <a:cxnLst>
              <a:cxn ang="0">
                <a:pos x="1" y="4"/>
              </a:cxn>
              <a:cxn ang="0">
                <a:pos x="1" y="5"/>
              </a:cxn>
              <a:cxn ang="0">
                <a:pos x="2" y="5"/>
              </a:cxn>
              <a:cxn ang="0">
                <a:pos x="2" y="5"/>
              </a:cxn>
              <a:cxn ang="0">
                <a:pos x="3" y="5"/>
              </a:cxn>
              <a:cxn ang="0">
                <a:pos x="3" y="5"/>
              </a:cxn>
              <a:cxn ang="0">
                <a:pos x="3" y="4"/>
              </a:cxn>
              <a:cxn ang="0">
                <a:pos x="3" y="4"/>
              </a:cxn>
              <a:cxn ang="0">
                <a:pos x="3" y="4"/>
              </a:cxn>
              <a:cxn ang="0">
                <a:pos x="3" y="4"/>
              </a:cxn>
              <a:cxn ang="0">
                <a:pos x="3" y="4"/>
              </a:cxn>
              <a:cxn ang="0">
                <a:pos x="3" y="3"/>
              </a:cxn>
              <a:cxn ang="0">
                <a:pos x="3" y="4"/>
              </a:cxn>
              <a:cxn ang="0">
                <a:pos x="3" y="4"/>
              </a:cxn>
              <a:cxn ang="0">
                <a:pos x="2" y="4"/>
              </a:cxn>
              <a:cxn ang="0">
                <a:pos x="2" y="4"/>
              </a:cxn>
              <a:cxn ang="0">
                <a:pos x="2" y="4"/>
              </a:cxn>
              <a:cxn ang="0">
                <a:pos x="2" y="4"/>
              </a:cxn>
              <a:cxn ang="0">
                <a:pos x="2" y="4"/>
              </a:cxn>
              <a:cxn ang="0">
                <a:pos x="1" y="4"/>
              </a:cxn>
              <a:cxn ang="0">
                <a:pos x="1" y="4"/>
              </a:cxn>
              <a:cxn ang="0">
                <a:pos x="1" y="3"/>
              </a:cxn>
              <a:cxn ang="0">
                <a:pos x="0" y="3"/>
              </a:cxn>
              <a:cxn ang="0">
                <a:pos x="0" y="3"/>
              </a:cxn>
              <a:cxn ang="0">
                <a:pos x="0" y="3"/>
              </a:cxn>
              <a:cxn ang="0">
                <a:pos x="0" y="2"/>
              </a:cxn>
              <a:cxn ang="0">
                <a:pos x="0" y="2"/>
              </a:cxn>
              <a:cxn ang="0">
                <a:pos x="0" y="2"/>
              </a:cxn>
              <a:cxn ang="0">
                <a:pos x="0" y="1"/>
              </a:cxn>
              <a:cxn ang="0">
                <a:pos x="0" y="1"/>
              </a:cxn>
              <a:cxn ang="0">
                <a:pos x="1" y="1"/>
              </a:cxn>
              <a:cxn ang="0">
                <a:pos x="1" y="0"/>
              </a:cxn>
              <a:cxn ang="0">
                <a:pos x="1" y="0"/>
              </a:cxn>
              <a:cxn ang="0">
                <a:pos x="2" y="0"/>
              </a:cxn>
              <a:cxn ang="0">
                <a:pos x="2" y="0"/>
              </a:cxn>
              <a:cxn ang="0">
                <a:pos x="3" y="0"/>
              </a:cxn>
              <a:cxn ang="0">
                <a:pos x="4" y="1"/>
              </a:cxn>
              <a:cxn ang="0">
                <a:pos x="4" y="1"/>
              </a:cxn>
              <a:cxn ang="0">
                <a:pos x="4" y="2"/>
              </a:cxn>
              <a:cxn ang="0">
                <a:pos x="4" y="2"/>
              </a:cxn>
              <a:cxn ang="0">
                <a:pos x="4" y="3"/>
              </a:cxn>
              <a:cxn ang="0">
                <a:pos x="4" y="3"/>
              </a:cxn>
              <a:cxn ang="0">
                <a:pos x="4" y="3"/>
              </a:cxn>
              <a:cxn ang="0">
                <a:pos x="4" y="4"/>
              </a:cxn>
              <a:cxn ang="0">
                <a:pos x="4" y="4"/>
              </a:cxn>
              <a:cxn ang="0">
                <a:pos x="4" y="5"/>
              </a:cxn>
              <a:cxn ang="0">
                <a:pos x="4" y="5"/>
              </a:cxn>
              <a:cxn ang="0">
                <a:pos x="3" y="5"/>
              </a:cxn>
              <a:cxn ang="0">
                <a:pos x="3" y="5"/>
              </a:cxn>
              <a:cxn ang="0">
                <a:pos x="2" y="6"/>
              </a:cxn>
              <a:cxn ang="0">
                <a:pos x="2" y="6"/>
              </a:cxn>
              <a:cxn ang="0">
                <a:pos x="2" y="6"/>
              </a:cxn>
              <a:cxn ang="0">
                <a:pos x="1" y="6"/>
              </a:cxn>
              <a:cxn ang="0">
                <a:pos x="1" y="5"/>
              </a:cxn>
              <a:cxn ang="0">
                <a:pos x="0" y="5"/>
              </a:cxn>
              <a:cxn ang="0">
                <a:pos x="0" y="5"/>
              </a:cxn>
              <a:cxn ang="0">
                <a:pos x="0" y="4"/>
              </a:cxn>
            </a:cxnLst>
            <a:rect l="0" t="0" r="r" b="b"/>
            <a:pathLst>
              <a:path w="4" h="6">
                <a:moveTo>
                  <a:pt x="1" y="4"/>
                </a:moveTo>
                <a:lnTo>
                  <a:pt x="1" y="4"/>
                </a:lnTo>
                <a:lnTo>
                  <a:pt x="1" y="4"/>
                </a:lnTo>
                <a:lnTo>
                  <a:pt x="1" y="4"/>
                </a:lnTo>
                <a:lnTo>
                  <a:pt x="1" y="5"/>
                </a:lnTo>
                <a:lnTo>
                  <a:pt x="1" y="5"/>
                </a:lnTo>
                <a:lnTo>
                  <a:pt x="1" y="5"/>
                </a:lnTo>
                <a:lnTo>
                  <a:pt x="2" y="5"/>
                </a:lnTo>
                <a:lnTo>
                  <a:pt x="2" y="5"/>
                </a:lnTo>
                <a:lnTo>
                  <a:pt x="2" y="5"/>
                </a:lnTo>
                <a:lnTo>
                  <a:pt x="2" y="5"/>
                </a:lnTo>
                <a:lnTo>
                  <a:pt x="2" y="5"/>
                </a:lnTo>
                <a:lnTo>
                  <a:pt x="2" y="5"/>
                </a:lnTo>
                <a:lnTo>
                  <a:pt x="2" y="5"/>
                </a:lnTo>
                <a:lnTo>
                  <a:pt x="3" y="5"/>
                </a:lnTo>
                <a:lnTo>
                  <a:pt x="3" y="5"/>
                </a:lnTo>
                <a:lnTo>
                  <a:pt x="3" y="5"/>
                </a:lnTo>
                <a:lnTo>
                  <a:pt x="3" y="5"/>
                </a:lnTo>
                <a:lnTo>
                  <a:pt x="3" y="5"/>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4"/>
                </a:lnTo>
                <a:lnTo>
                  <a:pt x="3" y="3"/>
                </a:lnTo>
                <a:lnTo>
                  <a:pt x="3" y="3"/>
                </a:lnTo>
                <a:lnTo>
                  <a:pt x="3" y="3"/>
                </a:lnTo>
                <a:lnTo>
                  <a:pt x="3" y="3"/>
                </a:lnTo>
                <a:lnTo>
                  <a:pt x="3" y="3"/>
                </a:lnTo>
                <a:lnTo>
                  <a:pt x="3" y="4"/>
                </a:lnTo>
                <a:lnTo>
                  <a:pt x="3" y="4"/>
                </a:lnTo>
                <a:lnTo>
                  <a:pt x="3" y="4"/>
                </a:lnTo>
                <a:lnTo>
                  <a:pt x="3"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2" y="4"/>
                </a:lnTo>
                <a:lnTo>
                  <a:pt x="1" y="4"/>
                </a:lnTo>
                <a:lnTo>
                  <a:pt x="1" y="4"/>
                </a:lnTo>
                <a:lnTo>
                  <a:pt x="1" y="4"/>
                </a:lnTo>
                <a:lnTo>
                  <a:pt x="1" y="4"/>
                </a:lnTo>
                <a:lnTo>
                  <a:pt x="1" y="4"/>
                </a:lnTo>
                <a:lnTo>
                  <a:pt x="1" y="4"/>
                </a:lnTo>
                <a:lnTo>
                  <a:pt x="1" y="3"/>
                </a:lnTo>
                <a:lnTo>
                  <a:pt x="1" y="3"/>
                </a:lnTo>
                <a:lnTo>
                  <a:pt x="1" y="3"/>
                </a:lnTo>
                <a:lnTo>
                  <a:pt x="0" y="3"/>
                </a:ln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3" y="0"/>
                </a:lnTo>
                <a:lnTo>
                  <a:pt x="3" y="0"/>
                </a:lnTo>
                <a:lnTo>
                  <a:pt x="3" y="0"/>
                </a:lnTo>
                <a:lnTo>
                  <a:pt x="3" y="0"/>
                </a:lnTo>
                <a:lnTo>
                  <a:pt x="4" y="1"/>
                </a:lnTo>
                <a:lnTo>
                  <a:pt x="4" y="1"/>
                </a:lnTo>
                <a:lnTo>
                  <a:pt x="4" y="1"/>
                </a:lnTo>
                <a:lnTo>
                  <a:pt x="4" y="1"/>
                </a:lnTo>
                <a:lnTo>
                  <a:pt x="4" y="1"/>
                </a:lnTo>
                <a:lnTo>
                  <a:pt x="4" y="1"/>
                </a:lnTo>
                <a:lnTo>
                  <a:pt x="4" y="2"/>
                </a:lnTo>
                <a:lnTo>
                  <a:pt x="4" y="2"/>
                </a:lnTo>
                <a:lnTo>
                  <a:pt x="4" y="2"/>
                </a:lnTo>
                <a:lnTo>
                  <a:pt x="4" y="2"/>
                </a:lnTo>
                <a:lnTo>
                  <a:pt x="4" y="2"/>
                </a:lnTo>
                <a:lnTo>
                  <a:pt x="4" y="3"/>
                </a:lnTo>
                <a:lnTo>
                  <a:pt x="4" y="3"/>
                </a:lnTo>
                <a:lnTo>
                  <a:pt x="4" y="3"/>
                </a:lnTo>
                <a:lnTo>
                  <a:pt x="4" y="3"/>
                </a:lnTo>
                <a:lnTo>
                  <a:pt x="4" y="3"/>
                </a:lnTo>
                <a:lnTo>
                  <a:pt x="4" y="3"/>
                </a:lnTo>
                <a:lnTo>
                  <a:pt x="4" y="3"/>
                </a:lnTo>
                <a:lnTo>
                  <a:pt x="4" y="3"/>
                </a:lnTo>
                <a:lnTo>
                  <a:pt x="4" y="4"/>
                </a:lnTo>
                <a:lnTo>
                  <a:pt x="4" y="4"/>
                </a:lnTo>
                <a:lnTo>
                  <a:pt x="4" y="4"/>
                </a:lnTo>
                <a:lnTo>
                  <a:pt x="4" y="4"/>
                </a:lnTo>
                <a:lnTo>
                  <a:pt x="4" y="4"/>
                </a:lnTo>
                <a:lnTo>
                  <a:pt x="4" y="4"/>
                </a:lnTo>
                <a:lnTo>
                  <a:pt x="4" y="4"/>
                </a:lnTo>
                <a:lnTo>
                  <a:pt x="4" y="5"/>
                </a:lnTo>
                <a:lnTo>
                  <a:pt x="4" y="5"/>
                </a:lnTo>
                <a:lnTo>
                  <a:pt x="4" y="5"/>
                </a:lnTo>
                <a:lnTo>
                  <a:pt x="4" y="5"/>
                </a:lnTo>
                <a:lnTo>
                  <a:pt x="4" y="5"/>
                </a:lnTo>
                <a:lnTo>
                  <a:pt x="4" y="5"/>
                </a:lnTo>
                <a:lnTo>
                  <a:pt x="3" y="5"/>
                </a:lnTo>
                <a:lnTo>
                  <a:pt x="3" y="5"/>
                </a:lnTo>
                <a:lnTo>
                  <a:pt x="3" y="5"/>
                </a:lnTo>
                <a:lnTo>
                  <a:pt x="3" y="5"/>
                </a:lnTo>
                <a:lnTo>
                  <a:pt x="3" y="5"/>
                </a:lnTo>
                <a:lnTo>
                  <a:pt x="3" y="6"/>
                </a:lnTo>
                <a:lnTo>
                  <a:pt x="3" y="6"/>
                </a:lnTo>
                <a:lnTo>
                  <a:pt x="2" y="6"/>
                </a:lnTo>
                <a:lnTo>
                  <a:pt x="2" y="6"/>
                </a:lnTo>
                <a:lnTo>
                  <a:pt x="2" y="6"/>
                </a:lnTo>
                <a:lnTo>
                  <a:pt x="2" y="6"/>
                </a:lnTo>
                <a:lnTo>
                  <a:pt x="2" y="6"/>
                </a:lnTo>
                <a:lnTo>
                  <a:pt x="2" y="6"/>
                </a:lnTo>
                <a:lnTo>
                  <a:pt x="2" y="6"/>
                </a:lnTo>
                <a:lnTo>
                  <a:pt x="2" y="6"/>
                </a:lnTo>
                <a:lnTo>
                  <a:pt x="1" y="6"/>
                </a:lnTo>
                <a:lnTo>
                  <a:pt x="1" y="6"/>
                </a:lnTo>
                <a:lnTo>
                  <a:pt x="1" y="5"/>
                </a:lnTo>
                <a:lnTo>
                  <a:pt x="1" y="5"/>
                </a:lnTo>
                <a:lnTo>
                  <a:pt x="1" y="5"/>
                </a:lnTo>
                <a:lnTo>
                  <a:pt x="0" y="5"/>
                </a:lnTo>
                <a:lnTo>
                  <a:pt x="0" y="5"/>
                </a:lnTo>
                <a:lnTo>
                  <a:pt x="0" y="5"/>
                </a:lnTo>
                <a:lnTo>
                  <a:pt x="0" y="5"/>
                </a:lnTo>
                <a:lnTo>
                  <a:pt x="0" y="5"/>
                </a:lnTo>
                <a:lnTo>
                  <a:pt x="0" y="5"/>
                </a:lnTo>
                <a:lnTo>
                  <a:pt x="0" y="5"/>
                </a:lnTo>
                <a:lnTo>
                  <a:pt x="0" y="4"/>
                </a:lnTo>
                <a:lnTo>
                  <a:pt x="0" y="4"/>
                </a:lnTo>
                <a:lnTo>
                  <a:pt x="0" y="4"/>
                </a:lnTo>
                <a:lnTo>
                  <a:pt x="1" y="4"/>
                </a:lnTo>
              </a:path>
            </a:pathLst>
          </a:custGeom>
          <a:noFill/>
          <a:ln w="0" cap="sq">
            <a:solidFill>
              <a:srgbClr val="000000"/>
            </a:solidFill>
            <a:prstDash val="solid"/>
            <a:miter lim="800000"/>
            <a:headEnd/>
            <a:tailEnd/>
          </a:ln>
        </xdr:spPr>
      </xdr:sp>
      <xdr:sp macro="" textlink="">
        <xdr:nvSpPr>
          <xdr:cNvPr id="199" name="Freeform 81">
            <a:extLst>
              <a:ext uri="{FF2B5EF4-FFF2-40B4-BE49-F238E27FC236}">
                <a16:creationId xmlns:a16="http://schemas.microsoft.com/office/drawing/2014/main" id="{E64929CB-993F-4C3F-8B70-16F66D7E3BC6}"/>
              </a:ext>
            </a:extLst>
          </xdr:cNvPr>
          <xdr:cNvSpPr>
            <a:spLocks/>
          </xdr:cNvSpPr>
        </xdr:nvSpPr>
        <xdr:spPr bwMode="auto">
          <a:xfrm>
            <a:off x="628" y="45"/>
            <a:ext cx="2" cy="2"/>
          </a:xfrm>
          <a:custGeom>
            <a:avLst/>
            <a:gdLst/>
            <a:ahLst/>
            <a:cxnLst>
              <a:cxn ang="0">
                <a:pos x="2" y="2"/>
              </a:cxn>
              <a:cxn ang="0">
                <a:pos x="2" y="2"/>
              </a:cxn>
              <a:cxn ang="0">
                <a:pos x="2"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2" y="2"/>
              </a:cxn>
              <a:cxn ang="0">
                <a:pos x="2" y="2"/>
              </a:cxn>
              <a:cxn ang="0">
                <a:pos x="2" y="2"/>
              </a:cxn>
            </a:cxnLst>
            <a:rect l="0" t="0" r="r" b="b"/>
            <a:pathLst>
              <a:path w="2" h="2">
                <a:moveTo>
                  <a:pt x="2" y="2"/>
                </a:moveTo>
                <a:lnTo>
                  <a:pt x="2" y="2"/>
                </a:lnTo>
                <a:lnTo>
                  <a:pt x="2"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2"/>
                </a:lnTo>
                <a:lnTo>
                  <a:pt x="0" y="2"/>
                </a:lnTo>
                <a:lnTo>
                  <a:pt x="0" y="2"/>
                </a:lnTo>
                <a:lnTo>
                  <a:pt x="1" y="2"/>
                </a:lnTo>
                <a:lnTo>
                  <a:pt x="1" y="2"/>
                </a:lnTo>
                <a:lnTo>
                  <a:pt x="1" y="2"/>
                </a:lnTo>
                <a:lnTo>
                  <a:pt x="1" y="2"/>
                </a:lnTo>
                <a:lnTo>
                  <a:pt x="1" y="2"/>
                </a:lnTo>
                <a:lnTo>
                  <a:pt x="1" y="2"/>
                </a:lnTo>
                <a:lnTo>
                  <a:pt x="1" y="2"/>
                </a:lnTo>
                <a:lnTo>
                  <a:pt x="2" y="2"/>
                </a:lnTo>
                <a:lnTo>
                  <a:pt x="2" y="2"/>
                </a:lnTo>
                <a:lnTo>
                  <a:pt x="2" y="2"/>
                </a:lnTo>
              </a:path>
            </a:pathLst>
          </a:custGeom>
          <a:noFill/>
          <a:ln w="0" cap="sq">
            <a:solidFill>
              <a:srgbClr val="000000"/>
            </a:solidFill>
            <a:prstDash val="solid"/>
            <a:miter lim="800000"/>
            <a:headEnd/>
            <a:tailEnd/>
          </a:ln>
        </xdr:spPr>
      </xdr:sp>
      <xdr:sp macro="" textlink="">
        <xdr:nvSpPr>
          <xdr:cNvPr id="200" name="Freeform 82">
            <a:extLst>
              <a:ext uri="{FF2B5EF4-FFF2-40B4-BE49-F238E27FC236}">
                <a16:creationId xmlns:a16="http://schemas.microsoft.com/office/drawing/2014/main" id="{D1F049CC-143C-47FB-A1F8-88850B180B26}"/>
              </a:ext>
            </a:extLst>
          </xdr:cNvPr>
          <xdr:cNvSpPr>
            <a:spLocks/>
          </xdr:cNvSpPr>
        </xdr:nvSpPr>
        <xdr:spPr bwMode="auto">
          <a:xfrm>
            <a:off x="632" y="44"/>
            <a:ext cx="3" cy="5"/>
          </a:xfrm>
          <a:custGeom>
            <a:avLst/>
            <a:gdLst/>
            <a:ahLst/>
            <a:cxnLst>
              <a:cxn ang="0">
                <a:pos x="3" y="5"/>
              </a:cxn>
              <a:cxn ang="0">
                <a:pos x="2" y="5"/>
              </a:cxn>
              <a:cxn ang="0">
                <a:pos x="2" y="2"/>
              </a:cxn>
              <a:cxn ang="0">
                <a:pos x="0" y="2"/>
              </a:cxn>
              <a:cxn ang="0">
                <a:pos x="0" y="1"/>
              </a:cxn>
              <a:cxn ang="0">
                <a:pos x="0" y="1"/>
              </a:cxn>
              <a:cxn ang="0">
                <a:pos x="1"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2" y="0"/>
              </a:cxn>
              <a:cxn ang="0">
                <a:pos x="2" y="0"/>
              </a:cxn>
              <a:cxn ang="0">
                <a:pos x="2" y="0"/>
              </a:cxn>
              <a:cxn ang="0">
                <a:pos x="2" y="0"/>
              </a:cxn>
              <a:cxn ang="0">
                <a:pos x="3" y="0"/>
              </a:cxn>
              <a:cxn ang="0">
                <a:pos x="3" y="5"/>
              </a:cxn>
            </a:cxnLst>
            <a:rect l="0" t="0" r="r" b="b"/>
            <a:pathLst>
              <a:path w="3" h="5">
                <a:moveTo>
                  <a:pt x="3" y="5"/>
                </a:moveTo>
                <a:lnTo>
                  <a:pt x="2" y="5"/>
                </a:lnTo>
                <a:lnTo>
                  <a:pt x="2" y="2"/>
                </a:lnTo>
                <a:lnTo>
                  <a:pt x="0" y="2"/>
                </a:lnTo>
                <a:lnTo>
                  <a:pt x="0" y="1"/>
                </a:lnTo>
                <a:lnTo>
                  <a:pt x="0"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0"/>
                </a:lnTo>
                <a:lnTo>
                  <a:pt x="2" y="0"/>
                </a:lnTo>
                <a:lnTo>
                  <a:pt x="2" y="0"/>
                </a:lnTo>
                <a:lnTo>
                  <a:pt x="2" y="0"/>
                </a:lnTo>
                <a:lnTo>
                  <a:pt x="3" y="0"/>
                </a:lnTo>
                <a:lnTo>
                  <a:pt x="3" y="5"/>
                </a:lnTo>
              </a:path>
            </a:pathLst>
          </a:custGeom>
          <a:noFill/>
          <a:ln w="0" cap="sq">
            <a:solidFill>
              <a:srgbClr val="000000"/>
            </a:solidFill>
            <a:prstDash val="solid"/>
            <a:miter lim="800000"/>
            <a:headEnd/>
            <a:tailEnd/>
          </a:ln>
        </xdr:spPr>
      </xdr:sp>
      <xdr:sp macro="" textlink="">
        <xdr:nvSpPr>
          <xdr:cNvPr id="201" name="Freeform 83">
            <a:extLst>
              <a:ext uri="{FF2B5EF4-FFF2-40B4-BE49-F238E27FC236}">
                <a16:creationId xmlns:a16="http://schemas.microsoft.com/office/drawing/2014/main" id="{FE50F6D6-9730-48CF-B951-F3261CBACB90}"/>
              </a:ext>
            </a:extLst>
          </xdr:cNvPr>
          <xdr:cNvSpPr>
            <a:spLocks noEditPoints="1"/>
          </xdr:cNvSpPr>
        </xdr:nvSpPr>
        <xdr:spPr bwMode="auto">
          <a:xfrm>
            <a:off x="572" y="50"/>
            <a:ext cx="4" cy="3"/>
          </a:xfrm>
          <a:custGeom>
            <a:avLst/>
            <a:gdLst/>
            <a:ahLst/>
            <a:cxnLst>
              <a:cxn ang="0">
                <a:pos x="2" y="0"/>
              </a:cxn>
              <a:cxn ang="0">
                <a:pos x="2" y="0"/>
              </a:cxn>
              <a:cxn ang="0">
                <a:pos x="2" y="1"/>
              </a:cxn>
              <a:cxn ang="0">
                <a:pos x="3" y="1"/>
              </a:cxn>
              <a:cxn ang="0">
                <a:pos x="3" y="1"/>
              </a:cxn>
              <a:cxn ang="0">
                <a:pos x="3" y="1"/>
              </a:cxn>
              <a:cxn ang="0">
                <a:pos x="3" y="1"/>
              </a:cxn>
              <a:cxn ang="0">
                <a:pos x="3" y="2"/>
              </a:cxn>
              <a:cxn ang="0">
                <a:pos x="3" y="2"/>
              </a:cxn>
              <a:cxn ang="0">
                <a:pos x="3" y="2"/>
              </a:cxn>
              <a:cxn ang="0">
                <a:pos x="3" y="2"/>
              </a:cxn>
              <a:cxn ang="0">
                <a:pos x="3" y="3"/>
              </a:cxn>
              <a:cxn ang="0">
                <a:pos x="3" y="3"/>
              </a:cxn>
              <a:cxn ang="0">
                <a:pos x="3" y="3"/>
              </a:cxn>
              <a:cxn ang="0">
                <a:pos x="2" y="3"/>
              </a:cxn>
              <a:cxn ang="0">
                <a:pos x="2" y="3"/>
              </a:cxn>
              <a:cxn ang="0">
                <a:pos x="2" y="3"/>
              </a:cxn>
              <a:cxn ang="0">
                <a:pos x="0" y="0"/>
              </a:cxn>
              <a:cxn ang="0">
                <a:pos x="1" y="3"/>
              </a:cxn>
              <a:cxn ang="0">
                <a:pos x="2" y="3"/>
              </a:cxn>
              <a:cxn ang="0">
                <a:pos x="2" y="3"/>
              </a:cxn>
              <a:cxn ang="0">
                <a:pos x="2" y="3"/>
              </a:cxn>
              <a:cxn ang="0">
                <a:pos x="2" y="2"/>
              </a:cxn>
              <a:cxn ang="0">
                <a:pos x="2" y="2"/>
              </a:cxn>
              <a:cxn ang="0">
                <a:pos x="2" y="2"/>
              </a:cxn>
              <a:cxn ang="0">
                <a:pos x="2" y="2"/>
              </a:cxn>
              <a:cxn ang="0">
                <a:pos x="2" y="2"/>
              </a:cxn>
              <a:cxn ang="0">
                <a:pos x="2" y="2"/>
              </a:cxn>
              <a:cxn ang="0">
                <a:pos x="2" y="1"/>
              </a:cxn>
              <a:cxn ang="0">
                <a:pos x="2" y="1"/>
              </a:cxn>
              <a:cxn ang="0">
                <a:pos x="2" y="1"/>
              </a:cxn>
              <a:cxn ang="0">
                <a:pos x="2" y="1"/>
              </a:cxn>
              <a:cxn ang="0">
                <a:pos x="2" y="1"/>
              </a:cxn>
              <a:cxn ang="0">
                <a:pos x="2" y="1"/>
              </a:cxn>
              <a:cxn ang="0">
                <a:pos x="1" y="1"/>
              </a:cxn>
              <a:cxn ang="0">
                <a:pos x="1" y="3"/>
              </a:cxn>
              <a:cxn ang="0">
                <a:pos x="4" y="3"/>
              </a:cxn>
              <a:cxn ang="0">
                <a:pos x="3" y="3"/>
              </a:cxn>
            </a:cxnLst>
            <a:rect l="0" t="0" r="r" b="b"/>
            <a:pathLst>
              <a:path w="4" h="3">
                <a:moveTo>
                  <a:pt x="0" y="0"/>
                </a:moveTo>
                <a:lnTo>
                  <a:pt x="2" y="0"/>
                </a:lnTo>
                <a:lnTo>
                  <a:pt x="2" y="0"/>
                </a:lnTo>
                <a:lnTo>
                  <a:pt x="2" y="0"/>
                </a:lnTo>
                <a:lnTo>
                  <a:pt x="2" y="1"/>
                </a:lnTo>
                <a:lnTo>
                  <a:pt x="2"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2" y="3"/>
                </a:lnTo>
                <a:lnTo>
                  <a:pt x="2" y="3"/>
                </a:lnTo>
                <a:lnTo>
                  <a:pt x="2" y="3"/>
                </a:lnTo>
                <a:lnTo>
                  <a:pt x="2" y="3"/>
                </a:lnTo>
                <a:lnTo>
                  <a:pt x="2" y="3"/>
                </a:lnTo>
                <a:lnTo>
                  <a:pt x="2" y="3"/>
                </a:lnTo>
                <a:lnTo>
                  <a:pt x="0" y="3"/>
                </a:lnTo>
                <a:lnTo>
                  <a:pt x="0" y="0"/>
                </a:lnTo>
                <a:close/>
                <a:moveTo>
                  <a:pt x="1" y="3"/>
                </a:moveTo>
                <a:lnTo>
                  <a:pt x="1" y="3"/>
                </a:lnTo>
                <a:lnTo>
                  <a:pt x="2" y="3"/>
                </a:lnTo>
                <a:lnTo>
                  <a:pt x="2" y="3"/>
                </a:lnTo>
                <a:lnTo>
                  <a:pt x="2" y="3"/>
                </a:lnTo>
                <a:lnTo>
                  <a:pt x="2" y="3"/>
                </a:lnTo>
                <a:lnTo>
                  <a:pt x="2" y="3"/>
                </a:lnTo>
                <a:lnTo>
                  <a:pt x="2" y="3"/>
                </a:lnTo>
                <a:lnTo>
                  <a:pt x="2" y="3"/>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3"/>
                </a:lnTo>
                <a:close/>
                <a:moveTo>
                  <a:pt x="3" y="3"/>
                </a:moveTo>
                <a:lnTo>
                  <a:pt x="4" y="3"/>
                </a:lnTo>
                <a:lnTo>
                  <a:pt x="4" y="3"/>
                </a:lnTo>
                <a:lnTo>
                  <a:pt x="3" y="3"/>
                </a:lnTo>
                <a:lnTo>
                  <a:pt x="3" y="3"/>
                </a:lnTo>
                <a:close/>
              </a:path>
            </a:pathLst>
          </a:custGeom>
          <a:solidFill>
            <a:srgbClr val="000000"/>
          </a:solidFill>
          <a:ln w="9525">
            <a:noFill/>
            <a:round/>
            <a:headEnd/>
            <a:tailEnd/>
          </a:ln>
        </xdr:spPr>
      </xdr:sp>
      <xdr:sp macro="" textlink="">
        <xdr:nvSpPr>
          <xdr:cNvPr id="202" name="Freeform 84">
            <a:extLst>
              <a:ext uri="{FF2B5EF4-FFF2-40B4-BE49-F238E27FC236}">
                <a16:creationId xmlns:a16="http://schemas.microsoft.com/office/drawing/2014/main" id="{C453D870-C712-4D4B-A327-7DB053073B56}"/>
              </a:ext>
            </a:extLst>
          </xdr:cNvPr>
          <xdr:cNvSpPr>
            <a:spLocks noEditPoints="1"/>
          </xdr:cNvSpPr>
        </xdr:nvSpPr>
        <xdr:spPr bwMode="auto">
          <a:xfrm>
            <a:off x="577" y="50"/>
            <a:ext cx="44" cy="4"/>
          </a:xfrm>
          <a:custGeom>
            <a:avLst/>
            <a:gdLst/>
            <a:ahLst/>
            <a:cxnLst>
              <a:cxn ang="0">
                <a:pos x="0" y="1"/>
              </a:cxn>
              <a:cxn ang="0">
                <a:pos x="2" y="2"/>
              </a:cxn>
              <a:cxn ang="0">
                <a:pos x="0" y="3"/>
              </a:cxn>
              <a:cxn ang="0">
                <a:pos x="1" y="3"/>
              </a:cxn>
              <a:cxn ang="0">
                <a:pos x="2" y="2"/>
              </a:cxn>
              <a:cxn ang="0">
                <a:pos x="1" y="2"/>
              </a:cxn>
              <a:cxn ang="0">
                <a:pos x="4" y="2"/>
              </a:cxn>
              <a:cxn ang="0">
                <a:pos x="6" y="1"/>
              </a:cxn>
              <a:cxn ang="0">
                <a:pos x="5" y="3"/>
              </a:cxn>
              <a:cxn ang="0">
                <a:pos x="4" y="2"/>
              </a:cxn>
              <a:cxn ang="0">
                <a:pos x="5" y="3"/>
              </a:cxn>
              <a:cxn ang="0">
                <a:pos x="5" y="2"/>
              </a:cxn>
              <a:cxn ang="0">
                <a:pos x="12" y="1"/>
              </a:cxn>
              <a:cxn ang="0">
                <a:pos x="14" y="3"/>
              </a:cxn>
              <a:cxn ang="0">
                <a:pos x="14" y="2"/>
              </a:cxn>
              <a:cxn ang="0">
                <a:pos x="14" y="2"/>
              </a:cxn>
              <a:cxn ang="0">
                <a:pos x="15" y="1"/>
              </a:cxn>
              <a:cxn ang="0">
                <a:pos x="14" y="2"/>
              </a:cxn>
              <a:cxn ang="0">
                <a:pos x="13" y="3"/>
              </a:cxn>
              <a:cxn ang="0">
                <a:pos x="17" y="1"/>
              </a:cxn>
              <a:cxn ang="0">
                <a:pos x="19" y="2"/>
              </a:cxn>
              <a:cxn ang="0">
                <a:pos x="18" y="3"/>
              </a:cxn>
              <a:cxn ang="0">
                <a:pos x="17" y="2"/>
              </a:cxn>
              <a:cxn ang="0">
                <a:pos x="18" y="3"/>
              </a:cxn>
              <a:cxn ang="0">
                <a:pos x="18" y="2"/>
              </a:cxn>
              <a:cxn ang="0">
                <a:pos x="20" y="1"/>
              </a:cxn>
              <a:cxn ang="0">
                <a:pos x="21" y="2"/>
              </a:cxn>
              <a:cxn ang="0">
                <a:pos x="21" y="2"/>
              </a:cxn>
              <a:cxn ang="0">
                <a:pos x="23" y="1"/>
              </a:cxn>
              <a:cxn ang="0">
                <a:pos x="23" y="3"/>
              </a:cxn>
              <a:cxn ang="0">
                <a:pos x="22" y="2"/>
              </a:cxn>
              <a:cxn ang="0">
                <a:pos x="23" y="3"/>
              </a:cxn>
              <a:cxn ang="0">
                <a:pos x="23" y="2"/>
              </a:cxn>
              <a:cxn ang="0">
                <a:pos x="25" y="1"/>
              </a:cxn>
              <a:cxn ang="0">
                <a:pos x="24" y="4"/>
              </a:cxn>
              <a:cxn ang="0">
                <a:pos x="26" y="3"/>
              </a:cxn>
              <a:cxn ang="0">
                <a:pos x="27" y="3"/>
              </a:cxn>
              <a:cxn ang="0">
                <a:pos x="26" y="3"/>
              </a:cxn>
              <a:cxn ang="0">
                <a:pos x="25" y="2"/>
              </a:cxn>
              <a:cxn ang="0">
                <a:pos x="28" y="2"/>
              </a:cxn>
              <a:cxn ang="0">
                <a:pos x="26" y="2"/>
              </a:cxn>
              <a:cxn ang="0">
                <a:pos x="32" y="2"/>
              </a:cxn>
              <a:cxn ang="0">
                <a:pos x="32" y="3"/>
              </a:cxn>
              <a:cxn ang="0">
                <a:pos x="33" y="1"/>
              </a:cxn>
              <a:cxn ang="0">
                <a:pos x="35" y="1"/>
              </a:cxn>
              <a:cxn ang="0">
                <a:pos x="35" y="2"/>
              </a:cxn>
              <a:cxn ang="0">
                <a:pos x="36" y="3"/>
              </a:cxn>
              <a:cxn ang="0">
                <a:pos x="36" y="2"/>
              </a:cxn>
              <a:cxn ang="0">
                <a:pos x="36" y="2"/>
              </a:cxn>
              <a:cxn ang="0">
                <a:pos x="37" y="1"/>
              </a:cxn>
              <a:cxn ang="0">
                <a:pos x="37" y="2"/>
              </a:cxn>
              <a:cxn ang="0">
                <a:pos x="36" y="3"/>
              </a:cxn>
              <a:cxn ang="0">
                <a:pos x="39" y="1"/>
              </a:cxn>
              <a:cxn ang="0">
                <a:pos x="40" y="2"/>
              </a:cxn>
              <a:cxn ang="0">
                <a:pos x="41" y="1"/>
              </a:cxn>
              <a:cxn ang="0">
                <a:pos x="41" y="4"/>
              </a:cxn>
              <a:cxn ang="0">
                <a:pos x="43" y="3"/>
              </a:cxn>
              <a:cxn ang="0">
                <a:pos x="44" y="3"/>
              </a:cxn>
              <a:cxn ang="0">
                <a:pos x="42" y="3"/>
              </a:cxn>
              <a:cxn ang="0">
                <a:pos x="42" y="2"/>
              </a:cxn>
              <a:cxn ang="0">
                <a:pos x="44" y="2"/>
              </a:cxn>
              <a:cxn ang="0">
                <a:pos x="43" y="2"/>
              </a:cxn>
            </a:cxnLst>
            <a:rect l="0" t="0" r="r" b="b"/>
            <a:pathLst>
              <a:path w="44" h="4">
                <a:moveTo>
                  <a:pt x="0" y="3"/>
                </a:moveTo>
                <a:lnTo>
                  <a:pt x="0" y="3"/>
                </a:lnTo>
                <a:lnTo>
                  <a:pt x="0" y="3"/>
                </a:lnTo>
                <a:lnTo>
                  <a:pt x="0" y="3"/>
                </a:lnTo>
                <a:lnTo>
                  <a:pt x="0" y="3"/>
                </a:lnTo>
                <a:lnTo>
                  <a:pt x="0" y="3"/>
                </a:lnTo>
                <a:lnTo>
                  <a:pt x="0" y="3"/>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3"/>
                </a:lnTo>
                <a:lnTo>
                  <a:pt x="2" y="3"/>
                </a:lnTo>
                <a:lnTo>
                  <a:pt x="2" y="3"/>
                </a:lnTo>
                <a:lnTo>
                  <a:pt x="2" y="3"/>
                </a:lnTo>
                <a:lnTo>
                  <a:pt x="2" y="3"/>
                </a:lnTo>
                <a:lnTo>
                  <a:pt x="2" y="3"/>
                </a:lnTo>
                <a:lnTo>
                  <a:pt x="2" y="3"/>
                </a:lnTo>
                <a:lnTo>
                  <a:pt x="2" y="3"/>
                </a:lnTo>
                <a:lnTo>
                  <a:pt x="2" y="3"/>
                </a:lnTo>
                <a:lnTo>
                  <a:pt x="2"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close/>
                <a:moveTo>
                  <a:pt x="0" y="2"/>
                </a:move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3"/>
                </a:lnTo>
                <a:lnTo>
                  <a:pt x="0" y="3"/>
                </a:lnTo>
                <a:lnTo>
                  <a:pt x="0" y="3"/>
                </a:lnTo>
                <a:lnTo>
                  <a:pt x="0" y="3"/>
                </a:lnTo>
                <a:lnTo>
                  <a:pt x="0"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close/>
                <a:moveTo>
                  <a:pt x="3" y="3"/>
                </a:moveTo>
                <a:lnTo>
                  <a:pt x="3" y="3"/>
                </a:lnTo>
                <a:lnTo>
                  <a:pt x="3" y="3"/>
                </a:lnTo>
                <a:lnTo>
                  <a:pt x="3" y="3"/>
                </a:lnTo>
                <a:lnTo>
                  <a:pt x="3" y="3"/>
                </a:lnTo>
                <a:close/>
                <a:moveTo>
                  <a:pt x="4" y="3"/>
                </a:moveTo>
                <a:lnTo>
                  <a:pt x="4" y="3"/>
                </a:lnTo>
                <a:lnTo>
                  <a:pt x="4" y="3"/>
                </a:lnTo>
                <a:lnTo>
                  <a:pt x="4" y="3"/>
                </a:lnTo>
                <a:lnTo>
                  <a:pt x="4" y="3"/>
                </a:lnTo>
                <a:lnTo>
                  <a:pt x="4" y="3"/>
                </a:lnTo>
                <a:lnTo>
                  <a:pt x="4" y="3"/>
                </a:lnTo>
                <a:lnTo>
                  <a:pt x="4" y="2"/>
                </a:lnTo>
                <a:lnTo>
                  <a:pt x="4" y="2"/>
                </a:lnTo>
                <a:lnTo>
                  <a:pt x="4" y="2"/>
                </a:lnTo>
                <a:lnTo>
                  <a:pt x="4" y="2"/>
                </a:lnTo>
                <a:lnTo>
                  <a:pt x="4" y="2"/>
                </a:lnTo>
                <a:lnTo>
                  <a:pt x="4" y="2"/>
                </a:lnTo>
                <a:lnTo>
                  <a:pt x="4" y="2"/>
                </a:lnTo>
                <a:lnTo>
                  <a:pt x="4" y="2"/>
                </a:lnTo>
                <a:lnTo>
                  <a:pt x="4" y="1"/>
                </a:lnTo>
                <a:lnTo>
                  <a:pt x="4" y="1"/>
                </a:lnTo>
                <a:lnTo>
                  <a:pt x="4" y="1"/>
                </a:lnTo>
                <a:lnTo>
                  <a:pt x="4" y="1"/>
                </a:lnTo>
                <a:lnTo>
                  <a:pt x="4" y="1"/>
                </a:lnTo>
                <a:lnTo>
                  <a:pt x="5" y="1"/>
                </a:lnTo>
                <a:lnTo>
                  <a:pt x="5" y="1"/>
                </a:lnTo>
                <a:lnTo>
                  <a:pt x="5" y="1"/>
                </a:lnTo>
                <a:lnTo>
                  <a:pt x="5" y="1"/>
                </a:lnTo>
                <a:lnTo>
                  <a:pt x="5" y="1"/>
                </a:lnTo>
                <a:lnTo>
                  <a:pt x="5" y="1"/>
                </a:lnTo>
                <a:lnTo>
                  <a:pt x="5" y="1"/>
                </a:lnTo>
                <a:lnTo>
                  <a:pt x="5" y="1"/>
                </a:lnTo>
                <a:lnTo>
                  <a:pt x="5" y="1"/>
                </a:lnTo>
                <a:lnTo>
                  <a:pt x="6" y="1"/>
                </a:lnTo>
                <a:lnTo>
                  <a:pt x="6" y="1"/>
                </a:lnTo>
                <a:lnTo>
                  <a:pt x="6" y="1"/>
                </a:lnTo>
                <a:lnTo>
                  <a:pt x="6" y="1"/>
                </a:lnTo>
                <a:lnTo>
                  <a:pt x="6" y="1"/>
                </a:lnTo>
                <a:lnTo>
                  <a:pt x="6" y="2"/>
                </a:lnTo>
                <a:lnTo>
                  <a:pt x="6" y="2"/>
                </a:lnTo>
                <a:lnTo>
                  <a:pt x="6" y="2"/>
                </a:lnTo>
                <a:lnTo>
                  <a:pt x="6" y="2"/>
                </a:lnTo>
                <a:lnTo>
                  <a:pt x="6" y="2"/>
                </a:lnTo>
                <a:lnTo>
                  <a:pt x="6" y="2"/>
                </a:lnTo>
                <a:lnTo>
                  <a:pt x="6" y="2"/>
                </a:lnTo>
                <a:lnTo>
                  <a:pt x="6" y="2"/>
                </a:lnTo>
                <a:lnTo>
                  <a:pt x="6" y="3"/>
                </a:lnTo>
                <a:lnTo>
                  <a:pt x="6" y="3"/>
                </a:lnTo>
                <a:lnTo>
                  <a:pt x="6" y="3"/>
                </a:lnTo>
                <a:lnTo>
                  <a:pt x="6" y="3"/>
                </a:lnTo>
                <a:lnTo>
                  <a:pt x="6" y="3"/>
                </a:lnTo>
                <a:lnTo>
                  <a:pt x="6" y="3"/>
                </a:lnTo>
                <a:lnTo>
                  <a:pt x="6" y="3"/>
                </a:lnTo>
                <a:lnTo>
                  <a:pt x="6" y="3"/>
                </a:lnTo>
                <a:lnTo>
                  <a:pt x="6" y="3"/>
                </a:lnTo>
                <a:lnTo>
                  <a:pt x="6" y="3"/>
                </a:lnTo>
                <a:lnTo>
                  <a:pt x="5" y="3"/>
                </a:lnTo>
                <a:lnTo>
                  <a:pt x="5" y="3"/>
                </a:lnTo>
                <a:lnTo>
                  <a:pt x="5" y="3"/>
                </a:lnTo>
                <a:lnTo>
                  <a:pt x="5" y="3"/>
                </a:lnTo>
                <a:lnTo>
                  <a:pt x="5" y="3"/>
                </a:lnTo>
                <a:lnTo>
                  <a:pt x="5" y="3"/>
                </a:lnTo>
                <a:lnTo>
                  <a:pt x="5" y="3"/>
                </a:lnTo>
                <a:lnTo>
                  <a:pt x="5" y="3"/>
                </a:lnTo>
                <a:lnTo>
                  <a:pt x="5" y="3"/>
                </a:lnTo>
                <a:lnTo>
                  <a:pt x="4" y="3"/>
                </a:lnTo>
                <a:lnTo>
                  <a:pt x="4" y="3"/>
                </a:lnTo>
                <a:lnTo>
                  <a:pt x="4" y="3"/>
                </a:lnTo>
                <a:lnTo>
                  <a:pt x="4" y="3"/>
                </a:lnTo>
                <a:close/>
                <a:moveTo>
                  <a:pt x="5" y="2"/>
                </a:moveTo>
                <a:lnTo>
                  <a:pt x="5" y="2"/>
                </a:lnTo>
                <a:lnTo>
                  <a:pt x="5" y="2"/>
                </a:lnTo>
                <a:lnTo>
                  <a:pt x="4" y="2"/>
                </a:lnTo>
                <a:lnTo>
                  <a:pt x="4" y="2"/>
                </a:lnTo>
                <a:lnTo>
                  <a:pt x="4" y="2"/>
                </a:lnTo>
                <a:lnTo>
                  <a:pt x="4" y="2"/>
                </a:lnTo>
                <a:lnTo>
                  <a:pt x="4" y="2"/>
                </a:lnTo>
                <a:lnTo>
                  <a:pt x="4" y="2"/>
                </a:lnTo>
                <a:lnTo>
                  <a:pt x="4" y="2"/>
                </a:lnTo>
                <a:lnTo>
                  <a:pt x="4" y="2"/>
                </a:lnTo>
                <a:lnTo>
                  <a:pt x="4" y="2"/>
                </a:lnTo>
                <a:lnTo>
                  <a:pt x="4" y="2"/>
                </a:lnTo>
                <a:lnTo>
                  <a:pt x="4"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5" y="3"/>
                </a:lnTo>
                <a:lnTo>
                  <a:pt x="6" y="3"/>
                </a:lnTo>
                <a:lnTo>
                  <a:pt x="6" y="3"/>
                </a:lnTo>
                <a:lnTo>
                  <a:pt x="6" y="2"/>
                </a:lnTo>
                <a:lnTo>
                  <a:pt x="6" y="2"/>
                </a:lnTo>
                <a:lnTo>
                  <a:pt x="6" y="2"/>
                </a:lnTo>
                <a:lnTo>
                  <a:pt x="6" y="2"/>
                </a:lnTo>
                <a:lnTo>
                  <a:pt x="6" y="2"/>
                </a:lnTo>
                <a:lnTo>
                  <a:pt x="6" y="2"/>
                </a:lnTo>
                <a:lnTo>
                  <a:pt x="6" y="2"/>
                </a:lnTo>
                <a:lnTo>
                  <a:pt x="6" y="2"/>
                </a:lnTo>
                <a:lnTo>
                  <a:pt x="6" y="2"/>
                </a:lnTo>
                <a:lnTo>
                  <a:pt x="6" y="2"/>
                </a:lnTo>
                <a:lnTo>
                  <a:pt x="6" y="2"/>
                </a:lnTo>
                <a:lnTo>
                  <a:pt x="6"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lnTo>
                  <a:pt x="5" y="2"/>
                </a:lnTo>
                <a:close/>
                <a:moveTo>
                  <a:pt x="7" y="3"/>
                </a:moveTo>
                <a:lnTo>
                  <a:pt x="7" y="3"/>
                </a:lnTo>
                <a:lnTo>
                  <a:pt x="7" y="3"/>
                </a:lnTo>
                <a:lnTo>
                  <a:pt x="7" y="3"/>
                </a:lnTo>
                <a:lnTo>
                  <a:pt x="7" y="3"/>
                </a:lnTo>
                <a:close/>
                <a:moveTo>
                  <a:pt x="12" y="1"/>
                </a:moveTo>
                <a:lnTo>
                  <a:pt x="12" y="2"/>
                </a:lnTo>
                <a:lnTo>
                  <a:pt x="11" y="3"/>
                </a:lnTo>
                <a:lnTo>
                  <a:pt x="12" y="3"/>
                </a:lnTo>
                <a:lnTo>
                  <a:pt x="12" y="3"/>
                </a:lnTo>
                <a:lnTo>
                  <a:pt x="10" y="3"/>
                </a:lnTo>
                <a:lnTo>
                  <a:pt x="10" y="3"/>
                </a:lnTo>
                <a:lnTo>
                  <a:pt x="12" y="2"/>
                </a:lnTo>
                <a:lnTo>
                  <a:pt x="10" y="2"/>
                </a:lnTo>
                <a:lnTo>
                  <a:pt x="10" y="1"/>
                </a:lnTo>
                <a:lnTo>
                  <a:pt x="12" y="1"/>
                </a:lnTo>
                <a:close/>
                <a:moveTo>
                  <a:pt x="14" y="3"/>
                </a:moveTo>
                <a:lnTo>
                  <a:pt x="14" y="3"/>
                </a:lnTo>
                <a:lnTo>
                  <a:pt x="14" y="3"/>
                </a:lnTo>
                <a:lnTo>
                  <a:pt x="14" y="3"/>
                </a:lnTo>
                <a:lnTo>
                  <a:pt x="14" y="3"/>
                </a:lnTo>
                <a:lnTo>
                  <a:pt x="14" y="3"/>
                </a:lnTo>
                <a:lnTo>
                  <a:pt x="14" y="3"/>
                </a:lnTo>
                <a:lnTo>
                  <a:pt x="14" y="3"/>
                </a:lnTo>
                <a:lnTo>
                  <a:pt x="14" y="3"/>
                </a:lnTo>
                <a:lnTo>
                  <a:pt x="14" y="3"/>
                </a:lnTo>
                <a:lnTo>
                  <a:pt x="14" y="3"/>
                </a:lnTo>
                <a:lnTo>
                  <a:pt x="14" y="3"/>
                </a:lnTo>
                <a:lnTo>
                  <a:pt x="13" y="3"/>
                </a:lnTo>
                <a:lnTo>
                  <a:pt x="13" y="3"/>
                </a:lnTo>
                <a:lnTo>
                  <a:pt x="13" y="3"/>
                </a:lnTo>
                <a:lnTo>
                  <a:pt x="13" y="3"/>
                </a:lnTo>
                <a:lnTo>
                  <a:pt x="13" y="3"/>
                </a:lnTo>
                <a:lnTo>
                  <a:pt x="13" y="3"/>
                </a:lnTo>
                <a:lnTo>
                  <a:pt x="13" y="3"/>
                </a:lnTo>
                <a:lnTo>
                  <a:pt x="13" y="3"/>
                </a:lnTo>
                <a:lnTo>
                  <a:pt x="13" y="3"/>
                </a:lnTo>
                <a:lnTo>
                  <a:pt x="13" y="3"/>
                </a:lnTo>
                <a:lnTo>
                  <a:pt x="13" y="2"/>
                </a:lnTo>
                <a:lnTo>
                  <a:pt x="13" y="2"/>
                </a:lnTo>
                <a:lnTo>
                  <a:pt x="13" y="2"/>
                </a:lnTo>
                <a:lnTo>
                  <a:pt x="13" y="2"/>
                </a:lnTo>
                <a:lnTo>
                  <a:pt x="13" y="2"/>
                </a:lnTo>
                <a:lnTo>
                  <a:pt x="13" y="2"/>
                </a:lnTo>
                <a:lnTo>
                  <a:pt x="13"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2"/>
                </a:lnTo>
                <a:lnTo>
                  <a:pt x="13" y="2"/>
                </a:lnTo>
                <a:lnTo>
                  <a:pt x="13" y="2"/>
                </a:lnTo>
                <a:lnTo>
                  <a:pt x="13" y="2"/>
                </a:lnTo>
                <a:lnTo>
                  <a:pt x="13" y="2"/>
                </a:lnTo>
                <a:lnTo>
                  <a:pt x="13" y="2"/>
                </a:lnTo>
                <a:lnTo>
                  <a:pt x="13" y="1"/>
                </a:lnTo>
                <a:lnTo>
                  <a:pt x="13" y="1"/>
                </a:lnTo>
                <a:lnTo>
                  <a:pt x="13" y="1"/>
                </a:lnTo>
                <a:lnTo>
                  <a:pt x="14" y="1"/>
                </a:lnTo>
                <a:lnTo>
                  <a:pt x="14" y="1"/>
                </a:lnTo>
                <a:lnTo>
                  <a:pt x="14" y="1"/>
                </a:lnTo>
                <a:lnTo>
                  <a:pt x="14" y="1"/>
                </a:lnTo>
                <a:lnTo>
                  <a:pt x="14" y="1"/>
                </a:lnTo>
                <a:lnTo>
                  <a:pt x="14" y="1"/>
                </a:lnTo>
                <a:lnTo>
                  <a:pt x="14" y="1"/>
                </a:lnTo>
                <a:lnTo>
                  <a:pt x="14" y="1"/>
                </a:lnTo>
                <a:lnTo>
                  <a:pt x="14" y="1"/>
                </a:lnTo>
                <a:lnTo>
                  <a:pt x="14" y="1"/>
                </a:lnTo>
                <a:lnTo>
                  <a:pt x="15" y="1"/>
                </a:lnTo>
                <a:lnTo>
                  <a:pt x="15" y="1"/>
                </a:lnTo>
                <a:lnTo>
                  <a:pt x="15" y="1"/>
                </a:lnTo>
                <a:lnTo>
                  <a:pt x="15" y="1"/>
                </a:lnTo>
                <a:lnTo>
                  <a:pt x="15" y="1"/>
                </a:lnTo>
                <a:lnTo>
                  <a:pt x="15" y="2"/>
                </a:lnTo>
                <a:lnTo>
                  <a:pt x="15" y="2"/>
                </a:lnTo>
                <a:lnTo>
                  <a:pt x="15" y="2"/>
                </a:lnTo>
                <a:lnTo>
                  <a:pt x="15" y="2"/>
                </a:lnTo>
                <a:lnTo>
                  <a:pt x="15" y="3"/>
                </a:lnTo>
                <a:lnTo>
                  <a:pt x="15" y="3"/>
                </a:lnTo>
                <a:lnTo>
                  <a:pt x="15" y="3"/>
                </a:lnTo>
                <a:lnTo>
                  <a:pt x="15" y="3"/>
                </a:lnTo>
                <a:lnTo>
                  <a:pt x="15" y="3"/>
                </a:lnTo>
                <a:lnTo>
                  <a:pt x="15" y="3"/>
                </a:lnTo>
                <a:lnTo>
                  <a:pt x="15" y="3"/>
                </a:lnTo>
                <a:lnTo>
                  <a:pt x="15" y="3"/>
                </a:lnTo>
                <a:lnTo>
                  <a:pt x="15" y="3"/>
                </a:lnTo>
                <a:lnTo>
                  <a:pt x="15" y="3"/>
                </a:lnTo>
                <a:lnTo>
                  <a:pt x="14" y="3"/>
                </a:lnTo>
                <a:close/>
                <a:moveTo>
                  <a:pt x="14" y="2"/>
                </a:moveTo>
                <a:lnTo>
                  <a:pt x="14" y="2"/>
                </a:lnTo>
                <a:lnTo>
                  <a:pt x="14" y="2"/>
                </a:lnTo>
                <a:lnTo>
                  <a:pt x="14" y="2"/>
                </a:lnTo>
                <a:lnTo>
                  <a:pt x="14" y="2"/>
                </a:lnTo>
                <a:lnTo>
                  <a:pt x="14" y="2"/>
                </a:lnTo>
                <a:lnTo>
                  <a:pt x="14" y="2"/>
                </a:lnTo>
                <a:lnTo>
                  <a:pt x="14" y="2"/>
                </a:lnTo>
                <a:lnTo>
                  <a:pt x="14" y="2"/>
                </a:lnTo>
                <a:lnTo>
                  <a:pt x="14" y="2"/>
                </a:lnTo>
                <a:lnTo>
                  <a:pt x="14" y="2"/>
                </a:lnTo>
                <a:lnTo>
                  <a:pt x="14" y="2"/>
                </a:lnTo>
                <a:lnTo>
                  <a:pt x="13" y="2"/>
                </a:lnTo>
                <a:lnTo>
                  <a:pt x="13" y="3"/>
                </a:lnTo>
                <a:lnTo>
                  <a:pt x="13" y="3"/>
                </a:lnTo>
                <a:lnTo>
                  <a:pt x="13" y="3"/>
                </a:lnTo>
                <a:lnTo>
                  <a:pt x="13" y="3"/>
                </a:lnTo>
                <a:lnTo>
                  <a:pt x="13" y="3"/>
                </a:lnTo>
                <a:lnTo>
                  <a:pt x="13" y="3"/>
                </a:lnTo>
                <a:lnTo>
                  <a:pt x="13" y="3"/>
                </a:lnTo>
                <a:lnTo>
                  <a:pt x="13" y="3"/>
                </a:lnTo>
                <a:lnTo>
                  <a:pt x="13" y="3"/>
                </a:lnTo>
                <a:lnTo>
                  <a:pt x="13" y="3"/>
                </a:lnTo>
                <a:lnTo>
                  <a:pt x="13"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3"/>
                </a:lnTo>
                <a:lnTo>
                  <a:pt x="14" y="2"/>
                </a:lnTo>
                <a:lnTo>
                  <a:pt x="14" y="2"/>
                </a:lnTo>
                <a:close/>
                <a:moveTo>
                  <a:pt x="17" y="1"/>
                </a:moveTo>
                <a:lnTo>
                  <a:pt x="17" y="1"/>
                </a:lnTo>
                <a:lnTo>
                  <a:pt x="18" y="1"/>
                </a:lnTo>
                <a:lnTo>
                  <a:pt x="18" y="1"/>
                </a:lnTo>
                <a:lnTo>
                  <a:pt x="18" y="1"/>
                </a:lnTo>
                <a:lnTo>
                  <a:pt x="18" y="1"/>
                </a:lnTo>
                <a:lnTo>
                  <a:pt x="18" y="1"/>
                </a:lnTo>
                <a:lnTo>
                  <a:pt x="18" y="1"/>
                </a:lnTo>
                <a:lnTo>
                  <a:pt x="18" y="1"/>
                </a:lnTo>
                <a:lnTo>
                  <a:pt x="18" y="1"/>
                </a:lnTo>
                <a:lnTo>
                  <a:pt x="18" y="1"/>
                </a:lnTo>
                <a:lnTo>
                  <a:pt x="18" y="1"/>
                </a:lnTo>
                <a:lnTo>
                  <a:pt x="18" y="1"/>
                </a:lnTo>
                <a:lnTo>
                  <a:pt x="18" y="1"/>
                </a:lnTo>
                <a:lnTo>
                  <a:pt x="19" y="1"/>
                </a:lnTo>
                <a:lnTo>
                  <a:pt x="19" y="1"/>
                </a:lnTo>
                <a:lnTo>
                  <a:pt x="19" y="1"/>
                </a:lnTo>
                <a:lnTo>
                  <a:pt x="19" y="1"/>
                </a:lnTo>
                <a:lnTo>
                  <a:pt x="19" y="2"/>
                </a:lnTo>
                <a:lnTo>
                  <a:pt x="19" y="2"/>
                </a:lnTo>
                <a:lnTo>
                  <a:pt x="19" y="2"/>
                </a:lnTo>
                <a:lnTo>
                  <a:pt x="19" y="2"/>
                </a:lnTo>
                <a:lnTo>
                  <a:pt x="19" y="2"/>
                </a:lnTo>
                <a:lnTo>
                  <a:pt x="19" y="2"/>
                </a:lnTo>
                <a:lnTo>
                  <a:pt x="19" y="2"/>
                </a:lnTo>
                <a:lnTo>
                  <a:pt x="19" y="2"/>
                </a:lnTo>
                <a:lnTo>
                  <a:pt x="19" y="2"/>
                </a:lnTo>
                <a:lnTo>
                  <a:pt x="19" y="3"/>
                </a:lnTo>
                <a:lnTo>
                  <a:pt x="19" y="3"/>
                </a:lnTo>
                <a:lnTo>
                  <a:pt x="19" y="3"/>
                </a:lnTo>
                <a:lnTo>
                  <a:pt x="19" y="3"/>
                </a:lnTo>
                <a:lnTo>
                  <a:pt x="19" y="3"/>
                </a:lnTo>
                <a:lnTo>
                  <a:pt x="19" y="3"/>
                </a:lnTo>
                <a:lnTo>
                  <a:pt x="19" y="3"/>
                </a:lnTo>
                <a:lnTo>
                  <a:pt x="19" y="3"/>
                </a:lnTo>
                <a:lnTo>
                  <a:pt x="19" y="3"/>
                </a:lnTo>
                <a:lnTo>
                  <a:pt x="19"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7" y="3"/>
                </a:lnTo>
                <a:lnTo>
                  <a:pt x="17" y="4"/>
                </a:lnTo>
                <a:lnTo>
                  <a:pt x="17" y="4"/>
                </a:lnTo>
                <a:lnTo>
                  <a:pt x="17" y="1"/>
                </a:lnTo>
                <a:lnTo>
                  <a:pt x="17" y="1"/>
                </a:lnTo>
                <a:close/>
                <a:moveTo>
                  <a:pt x="18" y="2"/>
                </a:moveTo>
                <a:lnTo>
                  <a:pt x="18" y="2"/>
                </a:lnTo>
                <a:lnTo>
                  <a:pt x="18" y="2"/>
                </a:lnTo>
                <a:lnTo>
                  <a:pt x="17" y="2"/>
                </a:lnTo>
                <a:lnTo>
                  <a:pt x="17" y="2"/>
                </a:lnTo>
                <a:lnTo>
                  <a:pt x="17" y="2"/>
                </a:lnTo>
                <a:lnTo>
                  <a:pt x="17" y="2"/>
                </a:lnTo>
                <a:lnTo>
                  <a:pt x="17" y="2"/>
                </a:lnTo>
                <a:lnTo>
                  <a:pt x="17" y="2"/>
                </a:lnTo>
                <a:lnTo>
                  <a:pt x="17" y="2"/>
                </a:lnTo>
                <a:lnTo>
                  <a:pt x="17" y="2"/>
                </a:lnTo>
                <a:lnTo>
                  <a:pt x="17" y="2"/>
                </a:lnTo>
                <a:lnTo>
                  <a:pt x="17" y="2"/>
                </a:lnTo>
                <a:lnTo>
                  <a:pt x="17" y="3"/>
                </a:lnTo>
                <a:lnTo>
                  <a:pt x="17" y="3"/>
                </a:lnTo>
                <a:lnTo>
                  <a:pt x="17"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3"/>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lnTo>
                  <a:pt x="18" y="2"/>
                </a:lnTo>
                <a:close/>
                <a:moveTo>
                  <a:pt x="20" y="1"/>
                </a:moveTo>
                <a:lnTo>
                  <a:pt x="20" y="1"/>
                </a:lnTo>
                <a:lnTo>
                  <a:pt x="20" y="2"/>
                </a:lnTo>
                <a:lnTo>
                  <a:pt x="20" y="2"/>
                </a:lnTo>
                <a:lnTo>
                  <a:pt x="20" y="1"/>
                </a:lnTo>
                <a:lnTo>
                  <a:pt x="20" y="1"/>
                </a:lnTo>
                <a:lnTo>
                  <a:pt x="20" y="1"/>
                </a:lnTo>
                <a:lnTo>
                  <a:pt x="20" y="1"/>
                </a:lnTo>
                <a:lnTo>
                  <a:pt x="20"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1"/>
                </a:lnTo>
                <a:lnTo>
                  <a:pt x="21" y="2"/>
                </a:lnTo>
                <a:lnTo>
                  <a:pt x="21" y="2"/>
                </a:lnTo>
                <a:lnTo>
                  <a:pt x="21" y="2"/>
                </a:lnTo>
                <a:lnTo>
                  <a:pt x="21" y="2"/>
                </a:lnTo>
                <a:lnTo>
                  <a:pt x="21" y="2"/>
                </a:lnTo>
                <a:lnTo>
                  <a:pt x="21" y="2"/>
                </a:lnTo>
                <a:lnTo>
                  <a:pt x="21" y="2"/>
                </a:lnTo>
                <a:lnTo>
                  <a:pt x="21" y="2"/>
                </a:lnTo>
                <a:lnTo>
                  <a:pt x="21" y="2"/>
                </a:lnTo>
                <a:lnTo>
                  <a:pt x="21" y="2"/>
                </a:lnTo>
                <a:lnTo>
                  <a:pt x="21" y="2"/>
                </a:lnTo>
                <a:lnTo>
                  <a:pt x="21" y="2"/>
                </a:lnTo>
                <a:lnTo>
                  <a:pt x="20" y="2"/>
                </a:lnTo>
                <a:lnTo>
                  <a:pt x="20" y="2"/>
                </a:lnTo>
                <a:lnTo>
                  <a:pt x="20" y="2"/>
                </a:lnTo>
                <a:lnTo>
                  <a:pt x="20" y="2"/>
                </a:lnTo>
                <a:lnTo>
                  <a:pt x="20" y="2"/>
                </a:lnTo>
                <a:lnTo>
                  <a:pt x="20" y="3"/>
                </a:lnTo>
                <a:lnTo>
                  <a:pt x="20" y="3"/>
                </a:lnTo>
                <a:lnTo>
                  <a:pt x="20" y="1"/>
                </a:lnTo>
                <a:close/>
                <a:moveTo>
                  <a:pt x="22" y="3"/>
                </a:moveTo>
                <a:lnTo>
                  <a:pt x="22" y="3"/>
                </a:lnTo>
                <a:lnTo>
                  <a:pt x="22" y="3"/>
                </a:lnTo>
                <a:lnTo>
                  <a:pt x="22" y="3"/>
                </a:lnTo>
                <a:lnTo>
                  <a:pt x="21" y="3"/>
                </a:lnTo>
                <a:lnTo>
                  <a:pt x="21" y="3"/>
                </a:lnTo>
                <a:lnTo>
                  <a:pt x="21" y="3"/>
                </a:lnTo>
                <a:lnTo>
                  <a:pt x="21" y="2"/>
                </a:lnTo>
                <a:lnTo>
                  <a:pt x="21" y="2"/>
                </a:lnTo>
                <a:lnTo>
                  <a:pt x="21" y="2"/>
                </a:lnTo>
                <a:lnTo>
                  <a:pt x="21" y="2"/>
                </a:lnTo>
                <a:lnTo>
                  <a:pt x="21" y="2"/>
                </a:lnTo>
                <a:lnTo>
                  <a:pt x="21" y="2"/>
                </a:lnTo>
                <a:lnTo>
                  <a:pt x="22" y="2"/>
                </a:lnTo>
                <a:lnTo>
                  <a:pt x="22" y="2"/>
                </a:lnTo>
                <a:lnTo>
                  <a:pt x="22" y="1"/>
                </a:lnTo>
                <a:lnTo>
                  <a:pt x="22" y="1"/>
                </a:lnTo>
                <a:lnTo>
                  <a:pt x="22" y="1"/>
                </a:lnTo>
                <a:lnTo>
                  <a:pt x="22" y="1"/>
                </a:lnTo>
                <a:lnTo>
                  <a:pt x="22" y="1"/>
                </a:lnTo>
                <a:lnTo>
                  <a:pt x="22" y="1"/>
                </a:lnTo>
                <a:lnTo>
                  <a:pt x="22" y="1"/>
                </a:lnTo>
                <a:lnTo>
                  <a:pt x="22" y="1"/>
                </a:lnTo>
                <a:lnTo>
                  <a:pt x="22" y="1"/>
                </a:lnTo>
                <a:lnTo>
                  <a:pt x="23" y="1"/>
                </a:lnTo>
                <a:lnTo>
                  <a:pt x="23" y="1"/>
                </a:lnTo>
                <a:lnTo>
                  <a:pt x="23" y="1"/>
                </a:lnTo>
                <a:lnTo>
                  <a:pt x="23" y="1"/>
                </a:lnTo>
                <a:lnTo>
                  <a:pt x="23" y="1"/>
                </a:lnTo>
                <a:lnTo>
                  <a:pt x="23" y="1"/>
                </a:lnTo>
                <a:lnTo>
                  <a:pt x="23" y="1"/>
                </a:lnTo>
                <a:lnTo>
                  <a:pt x="23" y="1"/>
                </a:lnTo>
                <a:lnTo>
                  <a:pt x="23" y="1"/>
                </a:lnTo>
                <a:lnTo>
                  <a:pt x="24" y="1"/>
                </a:lnTo>
                <a:lnTo>
                  <a:pt x="24" y="2"/>
                </a:lnTo>
                <a:lnTo>
                  <a:pt x="24" y="2"/>
                </a:lnTo>
                <a:lnTo>
                  <a:pt x="24" y="2"/>
                </a:lnTo>
                <a:lnTo>
                  <a:pt x="24" y="2"/>
                </a:lnTo>
                <a:lnTo>
                  <a:pt x="24" y="2"/>
                </a:lnTo>
                <a:lnTo>
                  <a:pt x="24" y="2"/>
                </a:lnTo>
                <a:lnTo>
                  <a:pt x="24" y="2"/>
                </a:lnTo>
                <a:lnTo>
                  <a:pt x="24" y="2"/>
                </a:lnTo>
                <a:lnTo>
                  <a:pt x="24" y="3"/>
                </a:lnTo>
                <a:lnTo>
                  <a:pt x="24" y="3"/>
                </a:lnTo>
                <a:lnTo>
                  <a:pt x="24" y="3"/>
                </a:lnTo>
                <a:lnTo>
                  <a:pt x="24" y="3"/>
                </a:lnTo>
                <a:lnTo>
                  <a:pt x="24" y="3"/>
                </a:lnTo>
                <a:lnTo>
                  <a:pt x="24" y="3"/>
                </a:lnTo>
                <a:lnTo>
                  <a:pt x="23" y="3"/>
                </a:lnTo>
                <a:lnTo>
                  <a:pt x="23" y="3"/>
                </a:lnTo>
                <a:lnTo>
                  <a:pt x="23" y="3"/>
                </a:lnTo>
                <a:lnTo>
                  <a:pt x="23" y="3"/>
                </a:lnTo>
                <a:lnTo>
                  <a:pt x="23" y="3"/>
                </a:lnTo>
                <a:lnTo>
                  <a:pt x="23" y="3"/>
                </a:lnTo>
                <a:lnTo>
                  <a:pt x="23" y="3"/>
                </a:lnTo>
                <a:lnTo>
                  <a:pt x="23" y="3"/>
                </a:lnTo>
                <a:lnTo>
                  <a:pt x="23" y="3"/>
                </a:lnTo>
                <a:lnTo>
                  <a:pt x="22" y="3"/>
                </a:lnTo>
                <a:lnTo>
                  <a:pt x="22" y="3"/>
                </a:lnTo>
                <a:lnTo>
                  <a:pt x="22" y="3"/>
                </a:lnTo>
                <a:lnTo>
                  <a:pt x="22" y="3"/>
                </a:lnTo>
                <a:lnTo>
                  <a:pt x="22" y="3"/>
                </a:lnTo>
                <a:lnTo>
                  <a:pt x="22" y="3"/>
                </a:lnTo>
                <a:lnTo>
                  <a:pt x="22" y="3"/>
                </a:lnTo>
                <a:lnTo>
                  <a:pt x="22" y="3"/>
                </a:lnTo>
                <a:close/>
                <a:moveTo>
                  <a:pt x="22" y="2"/>
                </a:moveTo>
                <a:lnTo>
                  <a:pt x="22" y="2"/>
                </a:lnTo>
                <a:lnTo>
                  <a:pt x="22" y="2"/>
                </a:lnTo>
                <a:lnTo>
                  <a:pt x="22" y="2"/>
                </a:lnTo>
                <a:lnTo>
                  <a:pt x="22" y="2"/>
                </a:lnTo>
                <a:lnTo>
                  <a:pt x="22" y="2"/>
                </a:lnTo>
                <a:lnTo>
                  <a:pt x="22" y="2"/>
                </a:lnTo>
                <a:lnTo>
                  <a:pt x="22" y="2"/>
                </a:lnTo>
                <a:lnTo>
                  <a:pt x="22" y="2"/>
                </a:lnTo>
                <a:lnTo>
                  <a:pt x="22" y="2"/>
                </a:lnTo>
                <a:lnTo>
                  <a:pt x="22" y="2"/>
                </a:lnTo>
                <a:lnTo>
                  <a:pt x="22" y="2"/>
                </a:lnTo>
                <a:lnTo>
                  <a:pt x="22" y="2"/>
                </a:lnTo>
                <a:lnTo>
                  <a:pt x="22" y="3"/>
                </a:lnTo>
                <a:lnTo>
                  <a:pt x="22" y="3"/>
                </a:lnTo>
                <a:lnTo>
                  <a:pt x="22" y="3"/>
                </a:lnTo>
                <a:lnTo>
                  <a:pt x="22" y="3"/>
                </a:lnTo>
                <a:lnTo>
                  <a:pt x="22" y="3"/>
                </a:lnTo>
                <a:lnTo>
                  <a:pt x="22" y="3"/>
                </a:lnTo>
                <a:lnTo>
                  <a:pt x="22" y="3"/>
                </a:lnTo>
                <a:lnTo>
                  <a:pt x="22" y="3"/>
                </a:lnTo>
                <a:lnTo>
                  <a:pt x="22" y="3"/>
                </a:lnTo>
                <a:lnTo>
                  <a:pt x="22" y="3"/>
                </a:lnTo>
                <a:lnTo>
                  <a:pt x="22" y="3"/>
                </a:lnTo>
                <a:lnTo>
                  <a:pt x="23" y="3"/>
                </a:lnTo>
                <a:lnTo>
                  <a:pt x="23" y="3"/>
                </a:lnTo>
                <a:lnTo>
                  <a:pt x="23" y="3"/>
                </a:lnTo>
                <a:lnTo>
                  <a:pt x="23" y="3"/>
                </a:lnTo>
                <a:lnTo>
                  <a:pt x="23" y="3"/>
                </a:lnTo>
                <a:lnTo>
                  <a:pt x="23" y="3"/>
                </a:lnTo>
                <a:lnTo>
                  <a:pt x="23" y="3"/>
                </a:lnTo>
                <a:lnTo>
                  <a:pt x="23" y="3"/>
                </a:lnTo>
                <a:lnTo>
                  <a:pt x="23" y="3"/>
                </a:lnTo>
                <a:lnTo>
                  <a:pt x="23" y="3"/>
                </a:lnTo>
                <a:lnTo>
                  <a:pt x="23" y="3"/>
                </a:lnTo>
                <a:lnTo>
                  <a:pt x="23" y="3"/>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3" y="2"/>
                </a:lnTo>
                <a:lnTo>
                  <a:pt x="22" y="2"/>
                </a:lnTo>
                <a:lnTo>
                  <a:pt x="22" y="2"/>
                </a:lnTo>
                <a:lnTo>
                  <a:pt x="22" y="2"/>
                </a:lnTo>
                <a:lnTo>
                  <a:pt x="22" y="2"/>
                </a:lnTo>
                <a:lnTo>
                  <a:pt x="22" y="2"/>
                </a:lnTo>
                <a:lnTo>
                  <a:pt x="22" y="2"/>
                </a:lnTo>
                <a:lnTo>
                  <a:pt x="22" y="2"/>
                </a:lnTo>
                <a:lnTo>
                  <a:pt x="22" y="2"/>
                </a:lnTo>
                <a:lnTo>
                  <a:pt x="22" y="2"/>
                </a:lnTo>
                <a:close/>
                <a:moveTo>
                  <a:pt x="24" y="0"/>
                </a:moveTo>
                <a:lnTo>
                  <a:pt x="25" y="0"/>
                </a:lnTo>
                <a:lnTo>
                  <a:pt x="25" y="1"/>
                </a:lnTo>
                <a:lnTo>
                  <a:pt x="24" y="1"/>
                </a:lnTo>
                <a:lnTo>
                  <a:pt x="24" y="0"/>
                </a:lnTo>
                <a:close/>
                <a:moveTo>
                  <a:pt x="24" y="1"/>
                </a:moveTo>
                <a:lnTo>
                  <a:pt x="25" y="1"/>
                </a:lnTo>
                <a:lnTo>
                  <a:pt x="25" y="4"/>
                </a:lnTo>
                <a:lnTo>
                  <a:pt x="25" y="4"/>
                </a:lnTo>
                <a:lnTo>
                  <a:pt x="25" y="4"/>
                </a:lnTo>
                <a:lnTo>
                  <a:pt x="25" y="4"/>
                </a:lnTo>
                <a:lnTo>
                  <a:pt x="25" y="4"/>
                </a:lnTo>
                <a:lnTo>
                  <a:pt x="25" y="4"/>
                </a:lnTo>
                <a:lnTo>
                  <a:pt x="25" y="4"/>
                </a:lnTo>
                <a:lnTo>
                  <a:pt x="25" y="4"/>
                </a:lnTo>
                <a:lnTo>
                  <a:pt x="25" y="4"/>
                </a:lnTo>
                <a:lnTo>
                  <a:pt x="25"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4"/>
                </a:lnTo>
                <a:lnTo>
                  <a:pt x="24" y="1"/>
                </a:lnTo>
                <a:close/>
                <a:moveTo>
                  <a:pt x="26" y="2"/>
                </a:moveTo>
                <a:lnTo>
                  <a:pt x="26" y="2"/>
                </a:lnTo>
                <a:lnTo>
                  <a:pt x="26" y="2"/>
                </a:lnTo>
                <a:lnTo>
                  <a:pt x="26" y="2"/>
                </a:lnTo>
                <a:lnTo>
                  <a:pt x="26" y="3"/>
                </a:lnTo>
                <a:lnTo>
                  <a:pt x="26" y="3"/>
                </a:lnTo>
                <a:lnTo>
                  <a:pt x="26" y="3"/>
                </a:lnTo>
                <a:lnTo>
                  <a:pt x="26" y="3"/>
                </a:lnTo>
                <a:lnTo>
                  <a:pt x="26" y="3"/>
                </a:lnTo>
                <a:lnTo>
                  <a:pt x="26" y="3"/>
                </a:lnTo>
                <a:lnTo>
                  <a:pt x="26" y="3"/>
                </a:lnTo>
                <a:lnTo>
                  <a:pt x="26" y="3"/>
                </a:lnTo>
                <a:lnTo>
                  <a:pt x="26" y="3"/>
                </a:lnTo>
                <a:lnTo>
                  <a:pt x="26" y="3"/>
                </a:lnTo>
                <a:lnTo>
                  <a:pt x="26"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7" y="3"/>
                </a:lnTo>
                <a:lnTo>
                  <a:pt x="28" y="3"/>
                </a:lnTo>
                <a:lnTo>
                  <a:pt x="28" y="3"/>
                </a:lnTo>
                <a:lnTo>
                  <a:pt x="28" y="3"/>
                </a:lnTo>
                <a:lnTo>
                  <a:pt x="27" y="3"/>
                </a:lnTo>
                <a:lnTo>
                  <a:pt x="27" y="3"/>
                </a:lnTo>
                <a:lnTo>
                  <a:pt x="27" y="3"/>
                </a:lnTo>
                <a:lnTo>
                  <a:pt x="27" y="3"/>
                </a:lnTo>
                <a:lnTo>
                  <a:pt x="27" y="3"/>
                </a:lnTo>
                <a:lnTo>
                  <a:pt x="27"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6" y="3"/>
                </a:lnTo>
                <a:lnTo>
                  <a:pt x="25" y="3"/>
                </a:lnTo>
                <a:lnTo>
                  <a:pt x="25" y="3"/>
                </a:lnTo>
                <a:lnTo>
                  <a:pt x="25" y="3"/>
                </a:lnTo>
                <a:lnTo>
                  <a:pt x="25" y="3"/>
                </a:lnTo>
                <a:lnTo>
                  <a:pt x="25" y="3"/>
                </a:lnTo>
                <a:lnTo>
                  <a:pt x="25" y="3"/>
                </a:lnTo>
                <a:lnTo>
                  <a:pt x="25" y="3"/>
                </a:lnTo>
                <a:lnTo>
                  <a:pt x="25" y="2"/>
                </a:lnTo>
                <a:lnTo>
                  <a:pt x="25" y="2"/>
                </a:lnTo>
                <a:lnTo>
                  <a:pt x="25" y="2"/>
                </a:lnTo>
                <a:lnTo>
                  <a:pt x="25" y="2"/>
                </a:lnTo>
                <a:lnTo>
                  <a:pt x="25" y="2"/>
                </a:lnTo>
                <a:lnTo>
                  <a:pt x="25" y="2"/>
                </a:lnTo>
                <a:lnTo>
                  <a:pt x="25" y="2"/>
                </a:lnTo>
                <a:lnTo>
                  <a:pt x="25" y="2"/>
                </a:lnTo>
                <a:lnTo>
                  <a:pt x="25" y="2"/>
                </a:lnTo>
                <a:lnTo>
                  <a:pt x="25" y="2"/>
                </a:lnTo>
                <a:lnTo>
                  <a:pt x="25" y="2"/>
                </a:lnTo>
                <a:lnTo>
                  <a:pt x="26" y="2"/>
                </a:lnTo>
                <a:lnTo>
                  <a:pt x="26" y="2"/>
                </a:lnTo>
                <a:lnTo>
                  <a:pt x="26" y="1"/>
                </a:lnTo>
                <a:lnTo>
                  <a:pt x="26" y="1"/>
                </a:lnTo>
                <a:lnTo>
                  <a:pt x="26" y="1"/>
                </a:lnTo>
                <a:lnTo>
                  <a:pt x="26" y="1"/>
                </a:lnTo>
                <a:lnTo>
                  <a:pt x="26" y="1"/>
                </a:lnTo>
                <a:lnTo>
                  <a:pt x="27" y="1"/>
                </a:lnTo>
                <a:lnTo>
                  <a:pt x="27" y="1"/>
                </a:lnTo>
                <a:lnTo>
                  <a:pt x="27" y="1"/>
                </a:lnTo>
                <a:lnTo>
                  <a:pt x="27" y="1"/>
                </a:lnTo>
                <a:lnTo>
                  <a:pt x="27" y="1"/>
                </a:lnTo>
                <a:lnTo>
                  <a:pt x="27" y="1"/>
                </a:lnTo>
                <a:lnTo>
                  <a:pt x="27" y="1"/>
                </a:lnTo>
                <a:lnTo>
                  <a:pt x="27" y="2"/>
                </a:lnTo>
                <a:lnTo>
                  <a:pt x="28" y="2"/>
                </a:lnTo>
                <a:lnTo>
                  <a:pt x="28" y="2"/>
                </a:lnTo>
                <a:lnTo>
                  <a:pt x="28" y="2"/>
                </a:lnTo>
                <a:lnTo>
                  <a:pt x="28" y="2"/>
                </a:lnTo>
                <a:lnTo>
                  <a:pt x="28" y="2"/>
                </a:lnTo>
                <a:lnTo>
                  <a:pt x="28" y="2"/>
                </a:lnTo>
                <a:lnTo>
                  <a:pt x="28" y="2"/>
                </a:lnTo>
                <a:lnTo>
                  <a:pt x="28" y="2"/>
                </a:lnTo>
                <a:lnTo>
                  <a:pt x="28" y="2"/>
                </a:lnTo>
                <a:lnTo>
                  <a:pt x="26" y="2"/>
                </a:lnTo>
                <a:close/>
                <a:moveTo>
                  <a:pt x="27" y="2"/>
                </a:moveTo>
                <a:lnTo>
                  <a:pt x="27" y="2"/>
                </a:lnTo>
                <a:lnTo>
                  <a:pt x="27" y="2"/>
                </a:lnTo>
                <a:lnTo>
                  <a:pt x="27" y="2"/>
                </a:lnTo>
                <a:lnTo>
                  <a:pt x="27" y="2"/>
                </a:lnTo>
                <a:lnTo>
                  <a:pt x="27" y="2"/>
                </a:lnTo>
                <a:lnTo>
                  <a:pt x="27" y="2"/>
                </a:lnTo>
                <a:lnTo>
                  <a:pt x="27" y="2"/>
                </a:lnTo>
                <a:lnTo>
                  <a:pt x="27" y="2"/>
                </a:lnTo>
                <a:lnTo>
                  <a:pt x="26" y="2"/>
                </a:lnTo>
                <a:lnTo>
                  <a:pt x="26" y="2"/>
                </a:lnTo>
                <a:lnTo>
                  <a:pt x="26" y="2"/>
                </a:lnTo>
                <a:lnTo>
                  <a:pt x="26" y="2"/>
                </a:lnTo>
                <a:lnTo>
                  <a:pt x="26" y="2"/>
                </a:lnTo>
                <a:lnTo>
                  <a:pt x="26" y="2"/>
                </a:lnTo>
                <a:lnTo>
                  <a:pt x="26" y="2"/>
                </a:lnTo>
                <a:lnTo>
                  <a:pt x="26" y="2"/>
                </a:lnTo>
                <a:lnTo>
                  <a:pt x="27" y="2"/>
                </a:lnTo>
                <a:close/>
                <a:moveTo>
                  <a:pt x="29" y="0"/>
                </a:moveTo>
                <a:lnTo>
                  <a:pt x="29" y="2"/>
                </a:lnTo>
                <a:lnTo>
                  <a:pt x="30" y="1"/>
                </a:lnTo>
                <a:lnTo>
                  <a:pt x="30" y="1"/>
                </a:lnTo>
                <a:lnTo>
                  <a:pt x="30" y="2"/>
                </a:lnTo>
                <a:lnTo>
                  <a:pt x="30" y="3"/>
                </a:lnTo>
                <a:lnTo>
                  <a:pt x="30" y="3"/>
                </a:lnTo>
                <a:lnTo>
                  <a:pt x="29" y="2"/>
                </a:lnTo>
                <a:lnTo>
                  <a:pt x="29" y="3"/>
                </a:lnTo>
                <a:lnTo>
                  <a:pt x="29" y="3"/>
                </a:lnTo>
                <a:lnTo>
                  <a:pt x="28" y="3"/>
                </a:lnTo>
                <a:lnTo>
                  <a:pt x="28" y="0"/>
                </a:lnTo>
                <a:lnTo>
                  <a:pt x="29" y="0"/>
                </a:lnTo>
                <a:close/>
                <a:moveTo>
                  <a:pt x="31" y="1"/>
                </a:moveTo>
                <a:lnTo>
                  <a:pt x="31" y="1"/>
                </a:lnTo>
                <a:lnTo>
                  <a:pt x="31" y="1"/>
                </a:lnTo>
                <a:lnTo>
                  <a:pt x="31" y="1"/>
                </a:lnTo>
                <a:lnTo>
                  <a:pt x="32" y="1"/>
                </a:lnTo>
                <a:lnTo>
                  <a:pt x="32" y="2"/>
                </a:lnTo>
                <a:lnTo>
                  <a:pt x="31" y="2"/>
                </a:lnTo>
                <a:lnTo>
                  <a:pt x="31" y="3"/>
                </a:lnTo>
                <a:lnTo>
                  <a:pt x="31"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2"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3"/>
                </a:lnTo>
                <a:lnTo>
                  <a:pt x="31" y="2"/>
                </a:lnTo>
                <a:lnTo>
                  <a:pt x="31" y="2"/>
                </a:lnTo>
                <a:lnTo>
                  <a:pt x="31" y="1"/>
                </a:lnTo>
                <a:lnTo>
                  <a:pt x="31" y="1"/>
                </a:lnTo>
                <a:close/>
                <a:moveTo>
                  <a:pt x="32" y="1"/>
                </a:moveTo>
                <a:lnTo>
                  <a:pt x="33" y="1"/>
                </a:lnTo>
                <a:lnTo>
                  <a:pt x="33" y="3"/>
                </a:lnTo>
                <a:lnTo>
                  <a:pt x="32" y="3"/>
                </a:lnTo>
                <a:lnTo>
                  <a:pt x="32" y="1"/>
                </a:lnTo>
                <a:close/>
                <a:moveTo>
                  <a:pt x="32" y="0"/>
                </a:moveTo>
                <a:lnTo>
                  <a:pt x="33" y="0"/>
                </a:lnTo>
                <a:lnTo>
                  <a:pt x="33" y="1"/>
                </a:lnTo>
                <a:lnTo>
                  <a:pt x="32" y="1"/>
                </a:lnTo>
                <a:lnTo>
                  <a:pt x="32" y="0"/>
                </a:lnTo>
                <a:close/>
                <a:moveTo>
                  <a:pt x="34" y="1"/>
                </a:moveTo>
                <a:lnTo>
                  <a:pt x="34" y="1"/>
                </a:lnTo>
                <a:lnTo>
                  <a:pt x="34" y="2"/>
                </a:lnTo>
                <a:lnTo>
                  <a:pt x="34" y="2"/>
                </a:lnTo>
                <a:lnTo>
                  <a:pt x="34" y="1"/>
                </a:lnTo>
                <a:lnTo>
                  <a:pt x="34" y="1"/>
                </a:lnTo>
                <a:lnTo>
                  <a:pt x="34" y="1"/>
                </a:lnTo>
                <a:lnTo>
                  <a:pt x="34" y="1"/>
                </a:lnTo>
                <a:lnTo>
                  <a:pt x="34" y="1"/>
                </a:lnTo>
                <a:lnTo>
                  <a:pt x="34"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1"/>
                </a:lnTo>
                <a:lnTo>
                  <a:pt x="35" y="2"/>
                </a:lnTo>
                <a:lnTo>
                  <a:pt x="35" y="2"/>
                </a:lnTo>
                <a:lnTo>
                  <a:pt x="35" y="2"/>
                </a:lnTo>
                <a:lnTo>
                  <a:pt x="35" y="2"/>
                </a:lnTo>
                <a:lnTo>
                  <a:pt x="35" y="2"/>
                </a:lnTo>
                <a:lnTo>
                  <a:pt x="35" y="2"/>
                </a:lnTo>
                <a:lnTo>
                  <a:pt x="35" y="2"/>
                </a:lnTo>
                <a:lnTo>
                  <a:pt x="35" y="2"/>
                </a:lnTo>
                <a:lnTo>
                  <a:pt x="35" y="2"/>
                </a:lnTo>
                <a:lnTo>
                  <a:pt x="35" y="2"/>
                </a:lnTo>
                <a:lnTo>
                  <a:pt x="35" y="2"/>
                </a:lnTo>
                <a:lnTo>
                  <a:pt x="35" y="2"/>
                </a:lnTo>
                <a:lnTo>
                  <a:pt x="34" y="2"/>
                </a:lnTo>
                <a:lnTo>
                  <a:pt x="34" y="2"/>
                </a:lnTo>
                <a:lnTo>
                  <a:pt x="34" y="2"/>
                </a:lnTo>
                <a:lnTo>
                  <a:pt x="34" y="2"/>
                </a:lnTo>
                <a:lnTo>
                  <a:pt x="34" y="2"/>
                </a:lnTo>
                <a:lnTo>
                  <a:pt x="34" y="3"/>
                </a:lnTo>
                <a:lnTo>
                  <a:pt x="34" y="3"/>
                </a:lnTo>
                <a:lnTo>
                  <a:pt x="34" y="1"/>
                </a:lnTo>
                <a:close/>
                <a:moveTo>
                  <a:pt x="37" y="3"/>
                </a:moveTo>
                <a:lnTo>
                  <a:pt x="37" y="3"/>
                </a:lnTo>
                <a:lnTo>
                  <a:pt x="37" y="3"/>
                </a:lnTo>
                <a:lnTo>
                  <a:pt x="37" y="3"/>
                </a:lnTo>
                <a:lnTo>
                  <a:pt x="37" y="3"/>
                </a:lnTo>
                <a:lnTo>
                  <a:pt x="37" y="3"/>
                </a:lnTo>
                <a:lnTo>
                  <a:pt x="37" y="3"/>
                </a:lnTo>
                <a:lnTo>
                  <a:pt x="37" y="3"/>
                </a:lnTo>
                <a:lnTo>
                  <a:pt x="36" y="3"/>
                </a:lnTo>
                <a:lnTo>
                  <a:pt x="36" y="3"/>
                </a:lnTo>
                <a:lnTo>
                  <a:pt x="36" y="3"/>
                </a:lnTo>
                <a:lnTo>
                  <a:pt x="36" y="3"/>
                </a:lnTo>
                <a:lnTo>
                  <a:pt x="36" y="3"/>
                </a:lnTo>
                <a:lnTo>
                  <a:pt x="36" y="3"/>
                </a:lnTo>
                <a:lnTo>
                  <a:pt x="36" y="3"/>
                </a:lnTo>
                <a:lnTo>
                  <a:pt x="36" y="3"/>
                </a:lnTo>
                <a:lnTo>
                  <a:pt x="35" y="3"/>
                </a:lnTo>
                <a:lnTo>
                  <a:pt x="35" y="3"/>
                </a:lnTo>
                <a:lnTo>
                  <a:pt x="35" y="3"/>
                </a:lnTo>
                <a:lnTo>
                  <a:pt x="35" y="3"/>
                </a:lnTo>
                <a:lnTo>
                  <a:pt x="35" y="3"/>
                </a:lnTo>
                <a:lnTo>
                  <a:pt x="35" y="3"/>
                </a:lnTo>
                <a:lnTo>
                  <a:pt x="35" y="2"/>
                </a:lnTo>
                <a:lnTo>
                  <a:pt x="35" y="2"/>
                </a:lnTo>
                <a:lnTo>
                  <a:pt x="35" y="2"/>
                </a:lnTo>
                <a:lnTo>
                  <a:pt x="36" y="2"/>
                </a:lnTo>
                <a:lnTo>
                  <a:pt x="36" y="2"/>
                </a:lnTo>
                <a:lnTo>
                  <a:pt x="36" y="2"/>
                </a:lnTo>
                <a:lnTo>
                  <a:pt x="36" y="2"/>
                </a:lnTo>
                <a:lnTo>
                  <a:pt x="36" y="2"/>
                </a:lnTo>
                <a:lnTo>
                  <a:pt x="36" y="2"/>
                </a:lnTo>
                <a:lnTo>
                  <a:pt x="36" y="2"/>
                </a:lnTo>
                <a:lnTo>
                  <a:pt x="36" y="2"/>
                </a:lnTo>
                <a:lnTo>
                  <a:pt x="36"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2"/>
                </a:lnTo>
                <a:lnTo>
                  <a:pt x="35" y="2"/>
                </a:lnTo>
                <a:lnTo>
                  <a:pt x="35" y="2"/>
                </a:lnTo>
                <a:lnTo>
                  <a:pt x="35" y="2"/>
                </a:lnTo>
                <a:lnTo>
                  <a:pt x="36" y="1"/>
                </a:lnTo>
                <a:lnTo>
                  <a:pt x="36" y="1"/>
                </a:lnTo>
                <a:lnTo>
                  <a:pt x="36" y="1"/>
                </a:lnTo>
                <a:lnTo>
                  <a:pt x="36" y="1"/>
                </a:lnTo>
                <a:lnTo>
                  <a:pt x="36" y="1"/>
                </a:lnTo>
                <a:lnTo>
                  <a:pt x="36" y="1"/>
                </a:lnTo>
                <a:lnTo>
                  <a:pt x="36" y="1"/>
                </a:lnTo>
                <a:lnTo>
                  <a:pt x="37" y="1"/>
                </a:lnTo>
                <a:lnTo>
                  <a:pt x="37" y="1"/>
                </a:lnTo>
                <a:lnTo>
                  <a:pt x="37" y="1"/>
                </a:lnTo>
                <a:lnTo>
                  <a:pt x="37" y="1"/>
                </a:lnTo>
                <a:lnTo>
                  <a:pt x="37" y="1"/>
                </a:lnTo>
                <a:lnTo>
                  <a:pt x="37" y="1"/>
                </a:lnTo>
                <a:lnTo>
                  <a:pt x="37" y="1"/>
                </a:lnTo>
                <a:lnTo>
                  <a:pt x="37" y="1"/>
                </a:lnTo>
                <a:lnTo>
                  <a:pt x="37" y="1"/>
                </a:lnTo>
                <a:lnTo>
                  <a:pt x="37" y="1"/>
                </a:lnTo>
                <a:lnTo>
                  <a:pt x="37" y="1"/>
                </a:lnTo>
                <a:lnTo>
                  <a:pt x="37" y="2"/>
                </a:lnTo>
                <a:lnTo>
                  <a:pt x="37" y="2"/>
                </a:lnTo>
                <a:lnTo>
                  <a:pt x="37" y="2"/>
                </a:lnTo>
                <a:lnTo>
                  <a:pt x="37" y="2"/>
                </a:lnTo>
                <a:lnTo>
                  <a:pt x="37" y="3"/>
                </a:lnTo>
                <a:lnTo>
                  <a:pt x="37" y="3"/>
                </a:lnTo>
                <a:lnTo>
                  <a:pt x="37" y="3"/>
                </a:lnTo>
                <a:lnTo>
                  <a:pt x="37" y="3"/>
                </a:lnTo>
                <a:lnTo>
                  <a:pt x="37" y="3"/>
                </a:lnTo>
                <a:lnTo>
                  <a:pt x="37" y="3"/>
                </a:lnTo>
                <a:lnTo>
                  <a:pt x="38" y="3"/>
                </a:lnTo>
                <a:lnTo>
                  <a:pt x="38" y="3"/>
                </a:lnTo>
                <a:lnTo>
                  <a:pt x="38" y="3"/>
                </a:lnTo>
                <a:lnTo>
                  <a:pt x="38" y="3"/>
                </a:lnTo>
                <a:lnTo>
                  <a:pt x="37" y="3"/>
                </a:lnTo>
                <a:close/>
                <a:moveTo>
                  <a:pt x="37" y="2"/>
                </a:moveTo>
                <a:lnTo>
                  <a:pt x="37" y="2"/>
                </a:lnTo>
                <a:lnTo>
                  <a:pt x="37" y="2"/>
                </a:lnTo>
                <a:lnTo>
                  <a:pt x="37" y="2"/>
                </a:lnTo>
                <a:lnTo>
                  <a:pt x="37" y="2"/>
                </a:lnTo>
                <a:lnTo>
                  <a:pt x="36" y="2"/>
                </a:lnTo>
                <a:lnTo>
                  <a:pt x="36" y="2"/>
                </a:lnTo>
                <a:lnTo>
                  <a:pt x="36" y="2"/>
                </a:lnTo>
                <a:lnTo>
                  <a:pt x="36" y="2"/>
                </a:lnTo>
                <a:lnTo>
                  <a:pt x="36" y="2"/>
                </a:lnTo>
                <a:lnTo>
                  <a:pt x="36" y="2"/>
                </a:lnTo>
                <a:lnTo>
                  <a:pt x="36" y="2"/>
                </a:lnTo>
                <a:lnTo>
                  <a:pt x="36" y="2"/>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6" y="3"/>
                </a:lnTo>
                <a:lnTo>
                  <a:pt x="37" y="3"/>
                </a:lnTo>
                <a:lnTo>
                  <a:pt x="37" y="3"/>
                </a:lnTo>
                <a:lnTo>
                  <a:pt x="37" y="3"/>
                </a:lnTo>
                <a:lnTo>
                  <a:pt x="37" y="3"/>
                </a:lnTo>
                <a:lnTo>
                  <a:pt x="37" y="3"/>
                </a:lnTo>
                <a:lnTo>
                  <a:pt x="37" y="3"/>
                </a:lnTo>
                <a:lnTo>
                  <a:pt x="37" y="3"/>
                </a:lnTo>
                <a:lnTo>
                  <a:pt x="37" y="2"/>
                </a:lnTo>
                <a:lnTo>
                  <a:pt x="37" y="2"/>
                </a:lnTo>
                <a:close/>
                <a:moveTo>
                  <a:pt x="38" y="1"/>
                </a:moveTo>
                <a:lnTo>
                  <a:pt x="39" y="1"/>
                </a:lnTo>
                <a:lnTo>
                  <a:pt x="39" y="1"/>
                </a:lnTo>
                <a:lnTo>
                  <a:pt x="39" y="1"/>
                </a:lnTo>
                <a:lnTo>
                  <a:pt x="39" y="1"/>
                </a:lnTo>
                <a:lnTo>
                  <a:pt x="39" y="1"/>
                </a:lnTo>
                <a:lnTo>
                  <a:pt x="39" y="1"/>
                </a:lnTo>
                <a:lnTo>
                  <a:pt x="39" y="1"/>
                </a:lnTo>
                <a:lnTo>
                  <a:pt x="39" y="1"/>
                </a:lnTo>
                <a:lnTo>
                  <a:pt x="39" y="1"/>
                </a:lnTo>
                <a:lnTo>
                  <a:pt x="39" y="1"/>
                </a:lnTo>
                <a:lnTo>
                  <a:pt x="40" y="1"/>
                </a:lnTo>
                <a:lnTo>
                  <a:pt x="40" y="1"/>
                </a:lnTo>
                <a:lnTo>
                  <a:pt x="40" y="1"/>
                </a:lnTo>
                <a:lnTo>
                  <a:pt x="40" y="1"/>
                </a:lnTo>
                <a:lnTo>
                  <a:pt x="40" y="1"/>
                </a:lnTo>
                <a:lnTo>
                  <a:pt x="40" y="2"/>
                </a:lnTo>
                <a:lnTo>
                  <a:pt x="40" y="2"/>
                </a:lnTo>
                <a:lnTo>
                  <a:pt x="40" y="2"/>
                </a:lnTo>
                <a:lnTo>
                  <a:pt x="40" y="3"/>
                </a:lnTo>
                <a:lnTo>
                  <a:pt x="40" y="3"/>
                </a:lnTo>
                <a:lnTo>
                  <a:pt x="40" y="2"/>
                </a:lnTo>
                <a:lnTo>
                  <a:pt x="40" y="2"/>
                </a:lnTo>
                <a:lnTo>
                  <a:pt x="40" y="2"/>
                </a:lnTo>
                <a:lnTo>
                  <a:pt x="40" y="2"/>
                </a:lnTo>
                <a:lnTo>
                  <a:pt x="40" y="2"/>
                </a:lnTo>
                <a:lnTo>
                  <a:pt x="40" y="2"/>
                </a:lnTo>
                <a:lnTo>
                  <a:pt x="39" y="2"/>
                </a:lnTo>
                <a:lnTo>
                  <a:pt x="39" y="2"/>
                </a:lnTo>
                <a:lnTo>
                  <a:pt x="39" y="2"/>
                </a:lnTo>
                <a:lnTo>
                  <a:pt x="39" y="2"/>
                </a:lnTo>
                <a:lnTo>
                  <a:pt x="39" y="2"/>
                </a:lnTo>
                <a:lnTo>
                  <a:pt x="39" y="2"/>
                </a:lnTo>
                <a:lnTo>
                  <a:pt x="39" y="2"/>
                </a:lnTo>
                <a:lnTo>
                  <a:pt x="39" y="2"/>
                </a:lnTo>
                <a:lnTo>
                  <a:pt x="39" y="2"/>
                </a:lnTo>
                <a:lnTo>
                  <a:pt x="39" y="2"/>
                </a:lnTo>
                <a:lnTo>
                  <a:pt x="39" y="2"/>
                </a:lnTo>
                <a:lnTo>
                  <a:pt x="39" y="3"/>
                </a:lnTo>
                <a:lnTo>
                  <a:pt x="38" y="3"/>
                </a:lnTo>
                <a:lnTo>
                  <a:pt x="38" y="1"/>
                </a:lnTo>
                <a:close/>
                <a:moveTo>
                  <a:pt x="41" y="0"/>
                </a:moveTo>
                <a:lnTo>
                  <a:pt x="42" y="0"/>
                </a:lnTo>
                <a:lnTo>
                  <a:pt x="42" y="1"/>
                </a:lnTo>
                <a:lnTo>
                  <a:pt x="41" y="1"/>
                </a:lnTo>
                <a:lnTo>
                  <a:pt x="41" y="0"/>
                </a:lnTo>
                <a:close/>
                <a:moveTo>
                  <a:pt x="41" y="1"/>
                </a:moveTo>
                <a:lnTo>
                  <a:pt x="42" y="1"/>
                </a:lnTo>
                <a:lnTo>
                  <a:pt x="42" y="4"/>
                </a:lnTo>
                <a:lnTo>
                  <a:pt x="42" y="4"/>
                </a:lnTo>
                <a:lnTo>
                  <a:pt x="42" y="4"/>
                </a:lnTo>
                <a:lnTo>
                  <a:pt x="42"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4"/>
                </a:lnTo>
                <a:lnTo>
                  <a:pt x="41" y="1"/>
                </a:lnTo>
                <a:close/>
                <a:moveTo>
                  <a:pt x="43" y="2"/>
                </a:moveTo>
                <a:lnTo>
                  <a:pt x="43" y="2"/>
                </a:lnTo>
                <a:lnTo>
                  <a:pt x="43" y="2"/>
                </a:lnTo>
                <a:lnTo>
                  <a:pt x="43" y="2"/>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3" y="3"/>
                </a:lnTo>
                <a:lnTo>
                  <a:pt x="44" y="3"/>
                </a:lnTo>
                <a:lnTo>
                  <a:pt x="44" y="3"/>
                </a:lnTo>
                <a:lnTo>
                  <a:pt x="44" y="3"/>
                </a:lnTo>
                <a:lnTo>
                  <a:pt x="44" y="3"/>
                </a:lnTo>
                <a:lnTo>
                  <a:pt x="44" y="3"/>
                </a:lnTo>
                <a:lnTo>
                  <a:pt x="44" y="3"/>
                </a:lnTo>
                <a:lnTo>
                  <a:pt x="44" y="3"/>
                </a:lnTo>
                <a:lnTo>
                  <a:pt x="44" y="3"/>
                </a:lnTo>
                <a:lnTo>
                  <a:pt x="44" y="3"/>
                </a:lnTo>
                <a:lnTo>
                  <a:pt x="44" y="3"/>
                </a:lnTo>
                <a:lnTo>
                  <a:pt x="44" y="3"/>
                </a:lnTo>
                <a:lnTo>
                  <a:pt x="43" y="3"/>
                </a:lnTo>
                <a:lnTo>
                  <a:pt x="43" y="3"/>
                </a:lnTo>
                <a:lnTo>
                  <a:pt x="43" y="3"/>
                </a:lnTo>
                <a:lnTo>
                  <a:pt x="43" y="3"/>
                </a:lnTo>
                <a:lnTo>
                  <a:pt x="43" y="3"/>
                </a:lnTo>
                <a:lnTo>
                  <a:pt x="43" y="3"/>
                </a:lnTo>
                <a:lnTo>
                  <a:pt x="43" y="3"/>
                </a:lnTo>
                <a:lnTo>
                  <a:pt x="43" y="3"/>
                </a:lnTo>
                <a:lnTo>
                  <a:pt x="43" y="3"/>
                </a:lnTo>
                <a:lnTo>
                  <a:pt x="43"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3"/>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2"/>
                </a:lnTo>
                <a:lnTo>
                  <a:pt x="42" y="1"/>
                </a:lnTo>
                <a:lnTo>
                  <a:pt x="42" y="1"/>
                </a:lnTo>
                <a:lnTo>
                  <a:pt x="43" y="1"/>
                </a:lnTo>
                <a:lnTo>
                  <a:pt x="43" y="1"/>
                </a:lnTo>
                <a:lnTo>
                  <a:pt x="43" y="1"/>
                </a:lnTo>
                <a:lnTo>
                  <a:pt x="43" y="1"/>
                </a:lnTo>
                <a:lnTo>
                  <a:pt x="43" y="1"/>
                </a:lnTo>
                <a:lnTo>
                  <a:pt x="43" y="1"/>
                </a:lnTo>
                <a:lnTo>
                  <a:pt x="44" y="1"/>
                </a:lnTo>
                <a:lnTo>
                  <a:pt x="44" y="1"/>
                </a:lnTo>
                <a:lnTo>
                  <a:pt x="44" y="1"/>
                </a:lnTo>
                <a:lnTo>
                  <a:pt x="44" y="1"/>
                </a:lnTo>
                <a:lnTo>
                  <a:pt x="44" y="2"/>
                </a:lnTo>
                <a:lnTo>
                  <a:pt x="44" y="2"/>
                </a:lnTo>
                <a:lnTo>
                  <a:pt x="44" y="2"/>
                </a:lnTo>
                <a:lnTo>
                  <a:pt x="44" y="2"/>
                </a:lnTo>
                <a:lnTo>
                  <a:pt x="44" y="2"/>
                </a:lnTo>
                <a:lnTo>
                  <a:pt x="44" y="2"/>
                </a:lnTo>
                <a:lnTo>
                  <a:pt x="44" y="2"/>
                </a:lnTo>
                <a:lnTo>
                  <a:pt x="44" y="2"/>
                </a:lnTo>
                <a:lnTo>
                  <a:pt x="44" y="2"/>
                </a:lnTo>
                <a:lnTo>
                  <a:pt x="44" y="2"/>
                </a:lnTo>
                <a:lnTo>
                  <a:pt x="43" y="2"/>
                </a:lnTo>
                <a:close/>
                <a:moveTo>
                  <a:pt x="44" y="2"/>
                </a:moveTo>
                <a:lnTo>
                  <a:pt x="44" y="2"/>
                </a:lnTo>
                <a:lnTo>
                  <a:pt x="44" y="2"/>
                </a:lnTo>
                <a:lnTo>
                  <a:pt x="44" y="2"/>
                </a:lnTo>
                <a:lnTo>
                  <a:pt x="44" y="2"/>
                </a:lnTo>
                <a:lnTo>
                  <a:pt x="43" y="2"/>
                </a:lnTo>
                <a:lnTo>
                  <a:pt x="43" y="2"/>
                </a:lnTo>
                <a:lnTo>
                  <a:pt x="43" y="2"/>
                </a:lnTo>
                <a:lnTo>
                  <a:pt x="43" y="2"/>
                </a:lnTo>
                <a:lnTo>
                  <a:pt x="43" y="2"/>
                </a:lnTo>
                <a:lnTo>
                  <a:pt x="43" y="2"/>
                </a:lnTo>
                <a:lnTo>
                  <a:pt x="43" y="2"/>
                </a:lnTo>
                <a:lnTo>
                  <a:pt x="43" y="2"/>
                </a:lnTo>
                <a:lnTo>
                  <a:pt x="43" y="2"/>
                </a:lnTo>
                <a:lnTo>
                  <a:pt x="43" y="2"/>
                </a:lnTo>
                <a:lnTo>
                  <a:pt x="43" y="2"/>
                </a:lnTo>
                <a:lnTo>
                  <a:pt x="43" y="2"/>
                </a:lnTo>
                <a:lnTo>
                  <a:pt x="44" y="2"/>
                </a:lnTo>
                <a:close/>
              </a:path>
            </a:pathLst>
          </a:custGeom>
          <a:solidFill>
            <a:srgbClr val="000000"/>
          </a:solidFill>
          <a:ln w="9525">
            <a:noFill/>
            <a:round/>
            <a:headEnd/>
            <a:tailEnd/>
          </a:ln>
        </xdr:spPr>
      </xdr:sp>
      <xdr:sp macro="" textlink="">
        <xdr:nvSpPr>
          <xdr:cNvPr id="203" name="Freeform 85">
            <a:extLst>
              <a:ext uri="{FF2B5EF4-FFF2-40B4-BE49-F238E27FC236}">
                <a16:creationId xmlns:a16="http://schemas.microsoft.com/office/drawing/2014/main" id="{CB36C2BB-20B4-436E-ADED-5C0E71610777}"/>
              </a:ext>
            </a:extLst>
          </xdr:cNvPr>
          <xdr:cNvSpPr>
            <a:spLocks/>
          </xdr:cNvSpPr>
        </xdr:nvSpPr>
        <xdr:spPr bwMode="auto">
          <a:xfrm>
            <a:off x="572" y="50"/>
            <a:ext cx="3" cy="3"/>
          </a:xfrm>
          <a:custGeom>
            <a:avLst/>
            <a:gdLst/>
            <a:ahLst/>
            <a:cxnLst>
              <a:cxn ang="0">
                <a:pos x="0" y="0"/>
              </a:cxn>
              <a:cxn ang="0">
                <a:pos x="2" y="0"/>
              </a:cxn>
              <a:cxn ang="0">
                <a:pos x="2" y="0"/>
              </a:cxn>
              <a:cxn ang="0">
                <a:pos x="2" y="0"/>
              </a:cxn>
              <a:cxn ang="0">
                <a:pos x="2" y="0"/>
              </a:cxn>
              <a:cxn ang="0">
                <a:pos x="2" y="1"/>
              </a:cxn>
              <a:cxn ang="0">
                <a:pos x="2" y="1"/>
              </a:cxn>
              <a:cxn ang="0">
                <a:pos x="2"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1"/>
              </a:cxn>
              <a:cxn ang="0">
                <a:pos x="3" y="2"/>
              </a:cxn>
              <a:cxn ang="0">
                <a:pos x="3" y="2"/>
              </a:cxn>
              <a:cxn ang="0">
                <a:pos x="3" y="2"/>
              </a:cxn>
              <a:cxn ang="0">
                <a:pos x="3" y="2"/>
              </a:cxn>
              <a:cxn ang="0">
                <a:pos x="3" y="2"/>
              </a:cxn>
              <a:cxn ang="0">
                <a:pos x="3" y="2"/>
              </a:cxn>
              <a:cxn ang="0">
                <a:pos x="3" y="2"/>
              </a:cxn>
              <a:cxn ang="0">
                <a:pos x="3" y="2"/>
              </a:cxn>
              <a:cxn ang="0">
                <a:pos x="3" y="2"/>
              </a:cxn>
              <a:cxn ang="0">
                <a:pos x="3" y="2"/>
              </a:cxn>
              <a:cxn ang="0">
                <a:pos x="3" y="3"/>
              </a:cxn>
              <a:cxn ang="0">
                <a:pos x="3" y="3"/>
              </a:cxn>
              <a:cxn ang="0">
                <a:pos x="3" y="3"/>
              </a:cxn>
              <a:cxn ang="0">
                <a:pos x="3" y="3"/>
              </a:cxn>
              <a:cxn ang="0">
                <a:pos x="3" y="3"/>
              </a:cxn>
              <a:cxn ang="0">
                <a:pos x="3" y="3"/>
              </a:cxn>
              <a:cxn ang="0">
                <a:pos x="2" y="3"/>
              </a:cxn>
              <a:cxn ang="0">
                <a:pos x="2" y="3"/>
              </a:cxn>
              <a:cxn ang="0">
                <a:pos x="2" y="3"/>
              </a:cxn>
              <a:cxn ang="0">
                <a:pos x="2" y="3"/>
              </a:cxn>
              <a:cxn ang="0">
                <a:pos x="2" y="3"/>
              </a:cxn>
              <a:cxn ang="0">
                <a:pos x="2" y="3"/>
              </a:cxn>
              <a:cxn ang="0">
                <a:pos x="2" y="3"/>
              </a:cxn>
              <a:cxn ang="0">
                <a:pos x="0" y="3"/>
              </a:cxn>
              <a:cxn ang="0">
                <a:pos x="0" y="0"/>
              </a:cxn>
            </a:cxnLst>
            <a:rect l="0" t="0" r="r" b="b"/>
            <a:pathLst>
              <a:path w="3" h="3">
                <a:moveTo>
                  <a:pt x="0" y="0"/>
                </a:moveTo>
                <a:lnTo>
                  <a:pt x="2" y="0"/>
                </a:lnTo>
                <a:lnTo>
                  <a:pt x="2" y="0"/>
                </a:lnTo>
                <a:lnTo>
                  <a:pt x="2" y="0"/>
                </a:lnTo>
                <a:lnTo>
                  <a:pt x="2" y="0"/>
                </a:lnTo>
                <a:lnTo>
                  <a:pt x="2" y="1"/>
                </a:lnTo>
                <a:lnTo>
                  <a:pt x="2" y="1"/>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3" y="2"/>
                </a:lnTo>
                <a:lnTo>
                  <a:pt x="3" y="2"/>
                </a:lnTo>
                <a:lnTo>
                  <a:pt x="3" y="2"/>
                </a:lnTo>
                <a:lnTo>
                  <a:pt x="3" y="3"/>
                </a:lnTo>
                <a:lnTo>
                  <a:pt x="3" y="3"/>
                </a:lnTo>
                <a:lnTo>
                  <a:pt x="3" y="3"/>
                </a:lnTo>
                <a:lnTo>
                  <a:pt x="3" y="3"/>
                </a:lnTo>
                <a:lnTo>
                  <a:pt x="3" y="3"/>
                </a:lnTo>
                <a:lnTo>
                  <a:pt x="3" y="3"/>
                </a:lnTo>
                <a:lnTo>
                  <a:pt x="2" y="3"/>
                </a:lnTo>
                <a:lnTo>
                  <a:pt x="2" y="3"/>
                </a:lnTo>
                <a:lnTo>
                  <a:pt x="2" y="3"/>
                </a:lnTo>
                <a:lnTo>
                  <a:pt x="2" y="3"/>
                </a:lnTo>
                <a:lnTo>
                  <a:pt x="2" y="3"/>
                </a:lnTo>
                <a:lnTo>
                  <a:pt x="2" y="3"/>
                </a:lnTo>
                <a:lnTo>
                  <a:pt x="2" y="3"/>
                </a:lnTo>
                <a:lnTo>
                  <a:pt x="0" y="3"/>
                </a:lnTo>
                <a:lnTo>
                  <a:pt x="0" y="0"/>
                </a:lnTo>
              </a:path>
            </a:pathLst>
          </a:custGeom>
          <a:noFill/>
          <a:ln w="0" cap="sq">
            <a:solidFill>
              <a:srgbClr val="000000"/>
            </a:solidFill>
            <a:prstDash val="solid"/>
            <a:miter lim="800000"/>
            <a:headEnd/>
            <a:tailEnd/>
          </a:ln>
        </xdr:spPr>
      </xdr:sp>
      <xdr:sp macro="" textlink="">
        <xdr:nvSpPr>
          <xdr:cNvPr id="204" name="Freeform 86">
            <a:extLst>
              <a:ext uri="{FF2B5EF4-FFF2-40B4-BE49-F238E27FC236}">
                <a16:creationId xmlns:a16="http://schemas.microsoft.com/office/drawing/2014/main" id="{A990A8B9-EC1D-475D-BA47-C56FB53F643C}"/>
              </a:ext>
            </a:extLst>
          </xdr:cNvPr>
          <xdr:cNvSpPr>
            <a:spLocks/>
          </xdr:cNvSpPr>
        </xdr:nvSpPr>
        <xdr:spPr bwMode="auto">
          <a:xfrm>
            <a:off x="573" y="51"/>
            <a:ext cx="1" cy="2"/>
          </a:xfrm>
          <a:custGeom>
            <a:avLst/>
            <a:gdLst/>
            <a:ahLst/>
            <a:cxnLst>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2"/>
              </a:cxn>
            </a:cxnLst>
            <a:rect l="0" t="0" r="r" b="b"/>
            <a:pathLst>
              <a:path w="1" h="2">
                <a:moveTo>
                  <a:pt x="0" y="2"/>
                </a:moveTo>
                <a:lnTo>
                  <a:pt x="0" y="2"/>
                </a:lnTo>
                <a:lnTo>
                  <a:pt x="0" y="2"/>
                </a:lnTo>
                <a:lnTo>
                  <a:pt x="1" y="2"/>
                </a:lnTo>
                <a:lnTo>
                  <a:pt x="1" y="2"/>
                </a:lnTo>
                <a:lnTo>
                  <a:pt x="1" y="2"/>
                </a:lnTo>
                <a:lnTo>
                  <a:pt x="1" y="2"/>
                </a:lnTo>
                <a:lnTo>
                  <a:pt x="1" y="2"/>
                </a:lnTo>
                <a:lnTo>
                  <a:pt x="1" y="2"/>
                </a:lnTo>
                <a:lnTo>
                  <a:pt x="1" y="2"/>
                </a:lnTo>
                <a:lnTo>
                  <a:pt x="1" y="2"/>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2"/>
                </a:lnTo>
              </a:path>
            </a:pathLst>
          </a:custGeom>
          <a:noFill/>
          <a:ln w="0" cap="sq">
            <a:solidFill>
              <a:srgbClr val="000000"/>
            </a:solidFill>
            <a:prstDash val="solid"/>
            <a:miter lim="800000"/>
            <a:headEnd/>
            <a:tailEnd/>
          </a:ln>
        </xdr:spPr>
      </xdr:sp>
      <xdr:sp macro="" textlink="">
        <xdr:nvSpPr>
          <xdr:cNvPr id="205" name="Rectangle 87">
            <a:extLst>
              <a:ext uri="{FF2B5EF4-FFF2-40B4-BE49-F238E27FC236}">
                <a16:creationId xmlns:a16="http://schemas.microsoft.com/office/drawing/2014/main" id="{A2928E11-CF7A-4E39-A97A-B8233E2BB83F}"/>
              </a:ext>
            </a:extLst>
          </xdr:cNvPr>
          <xdr:cNvSpPr>
            <a:spLocks noChangeArrowheads="1"/>
          </xdr:cNvSpPr>
        </xdr:nvSpPr>
        <xdr:spPr bwMode="auto">
          <a:xfrm>
            <a:off x="575" y="53"/>
            <a:ext cx="1" cy="1"/>
          </a:xfrm>
          <a:prstGeom prst="rect">
            <a:avLst/>
          </a:prstGeom>
          <a:noFill/>
          <a:ln w="0" cap="sq">
            <a:solidFill>
              <a:srgbClr val="000000"/>
            </a:solidFill>
            <a:prstDash val="solid"/>
            <a:miter lim="800000"/>
            <a:headEnd/>
            <a:tailEnd/>
          </a:ln>
        </xdr:spPr>
      </xdr:sp>
      <xdr:sp macro="" textlink="">
        <xdr:nvSpPr>
          <xdr:cNvPr id="206" name="Freeform 88">
            <a:extLst>
              <a:ext uri="{FF2B5EF4-FFF2-40B4-BE49-F238E27FC236}">
                <a16:creationId xmlns:a16="http://schemas.microsoft.com/office/drawing/2014/main" id="{94D7F053-F53E-4476-8450-D26BD1F04162}"/>
              </a:ext>
            </a:extLst>
          </xdr:cNvPr>
          <xdr:cNvSpPr>
            <a:spLocks/>
          </xdr:cNvSpPr>
        </xdr:nvSpPr>
        <xdr:spPr bwMode="auto">
          <a:xfrm>
            <a:off x="577"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0"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07" name="Freeform 89">
            <a:extLst>
              <a:ext uri="{FF2B5EF4-FFF2-40B4-BE49-F238E27FC236}">
                <a16:creationId xmlns:a16="http://schemas.microsoft.com/office/drawing/2014/main" id="{433FE8B5-946A-48B8-A89E-03EEEEBCBC85}"/>
              </a:ext>
            </a:extLst>
          </xdr:cNvPr>
          <xdr:cNvSpPr>
            <a:spLocks/>
          </xdr:cNvSpPr>
        </xdr:nvSpPr>
        <xdr:spPr bwMode="auto">
          <a:xfrm>
            <a:off x="577" y="52"/>
            <a:ext cx="2"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Lst>
            <a:rect l="0" t="0" r="r" b="b"/>
            <a:pathLst>
              <a:path w="2"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path>
            </a:pathLst>
          </a:custGeom>
          <a:noFill/>
          <a:ln w="0" cap="sq">
            <a:solidFill>
              <a:srgbClr val="000000"/>
            </a:solidFill>
            <a:prstDash val="solid"/>
            <a:miter lim="800000"/>
            <a:headEnd/>
            <a:tailEnd/>
          </a:ln>
        </xdr:spPr>
      </xdr:sp>
      <xdr:sp macro="" textlink="">
        <xdr:nvSpPr>
          <xdr:cNvPr id="208" name="Rectangle 90">
            <a:extLst>
              <a:ext uri="{FF2B5EF4-FFF2-40B4-BE49-F238E27FC236}">
                <a16:creationId xmlns:a16="http://schemas.microsoft.com/office/drawing/2014/main" id="{CD7E242C-307B-4F84-BC05-0BDFF65B0EC2}"/>
              </a:ext>
            </a:extLst>
          </xdr:cNvPr>
          <xdr:cNvSpPr>
            <a:spLocks noChangeArrowheads="1"/>
          </xdr:cNvSpPr>
        </xdr:nvSpPr>
        <xdr:spPr bwMode="auto">
          <a:xfrm>
            <a:off x="580" y="53"/>
            <a:ext cx="1" cy="1"/>
          </a:xfrm>
          <a:prstGeom prst="rect">
            <a:avLst/>
          </a:prstGeom>
          <a:noFill/>
          <a:ln w="0" cap="sq">
            <a:solidFill>
              <a:srgbClr val="000000"/>
            </a:solidFill>
            <a:prstDash val="solid"/>
            <a:miter lim="800000"/>
            <a:headEnd/>
            <a:tailEnd/>
          </a:ln>
        </xdr:spPr>
      </xdr:sp>
      <xdr:sp macro="" textlink="">
        <xdr:nvSpPr>
          <xdr:cNvPr id="209" name="Freeform 91">
            <a:extLst>
              <a:ext uri="{FF2B5EF4-FFF2-40B4-BE49-F238E27FC236}">
                <a16:creationId xmlns:a16="http://schemas.microsoft.com/office/drawing/2014/main" id="{ECB048A5-4C9C-4826-A266-3A3032FC7E60}"/>
              </a:ext>
            </a:extLst>
          </xdr:cNvPr>
          <xdr:cNvSpPr>
            <a:spLocks/>
          </xdr:cNvSpPr>
        </xdr:nvSpPr>
        <xdr:spPr bwMode="auto">
          <a:xfrm>
            <a:off x="581" y="51"/>
            <a:ext cx="2" cy="2"/>
          </a:xfrm>
          <a:custGeom>
            <a:avLst/>
            <a:gdLst/>
            <a:ahLst/>
            <a:cxnLst>
              <a:cxn ang="0">
                <a:pos x="0" y="2"/>
              </a:cxn>
              <a:cxn ang="0">
                <a:pos x="0" y="2"/>
              </a:cxn>
              <a:cxn ang="0">
                <a:pos x="0" y="2"/>
              </a:cxn>
              <a:cxn ang="0">
                <a:pos x="0" y="2"/>
              </a:cxn>
              <a:cxn ang="0">
                <a:pos x="0" y="1"/>
              </a:cxn>
              <a:cxn ang="0">
                <a:pos x="0" y="1"/>
              </a:cxn>
              <a:cxn ang="0">
                <a:pos x="0" y="1"/>
              </a:cxn>
              <a:cxn ang="0">
                <a:pos x="0" y="1"/>
              </a:cxn>
              <a:cxn ang="0">
                <a:pos x="0" y="1"/>
              </a:cxn>
              <a:cxn ang="0">
                <a:pos x="0" y="0"/>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Lst>
            <a:rect l="0" t="0" r="r" b="b"/>
            <a:pathLst>
              <a:path w="2" h="2">
                <a:moveTo>
                  <a:pt x="0" y="2"/>
                </a:move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path>
            </a:pathLst>
          </a:custGeom>
          <a:noFill/>
          <a:ln w="0" cap="sq">
            <a:solidFill>
              <a:srgbClr val="000000"/>
            </a:solidFill>
            <a:prstDash val="solid"/>
            <a:miter lim="800000"/>
            <a:headEnd/>
            <a:tailEnd/>
          </a:ln>
        </xdr:spPr>
      </xdr:sp>
      <xdr:sp macro="" textlink="">
        <xdr:nvSpPr>
          <xdr:cNvPr id="210" name="Freeform 92">
            <a:extLst>
              <a:ext uri="{FF2B5EF4-FFF2-40B4-BE49-F238E27FC236}">
                <a16:creationId xmlns:a16="http://schemas.microsoft.com/office/drawing/2014/main" id="{EF7DFEC9-D6F7-4CA8-8197-1E8A2103CB9E}"/>
              </a:ext>
            </a:extLst>
          </xdr:cNvPr>
          <xdr:cNvSpPr>
            <a:spLocks/>
          </xdr:cNvSpPr>
        </xdr:nvSpPr>
        <xdr:spPr bwMode="auto">
          <a:xfrm>
            <a:off x="581" y="52"/>
            <a:ext cx="2"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2" y="1"/>
              </a:cxn>
              <a:cxn ang="0">
                <a:pos x="2" y="0"/>
              </a:cxn>
              <a:cxn ang="0">
                <a:pos x="2" y="0"/>
              </a:cxn>
              <a:cxn ang="0">
                <a:pos x="2" y="0"/>
              </a:cxn>
              <a:cxn ang="0">
                <a:pos x="2" y="0"/>
              </a:cxn>
              <a:cxn ang="0">
                <a:pos x="2" y="0"/>
              </a:cxn>
              <a:cxn ang="0">
                <a:pos x="2" y="0"/>
              </a:cxn>
              <a:cxn ang="0">
                <a:pos x="2" y="0"/>
              </a:cxn>
              <a:cxn ang="0">
                <a:pos x="2"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2"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1" name="Rectangle 93">
            <a:extLst>
              <a:ext uri="{FF2B5EF4-FFF2-40B4-BE49-F238E27FC236}">
                <a16:creationId xmlns:a16="http://schemas.microsoft.com/office/drawing/2014/main" id="{19737BD1-E0F9-4145-B219-6D68DF113873}"/>
              </a:ext>
            </a:extLst>
          </xdr:cNvPr>
          <xdr:cNvSpPr>
            <a:spLocks noChangeArrowheads="1"/>
          </xdr:cNvSpPr>
        </xdr:nvSpPr>
        <xdr:spPr bwMode="auto">
          <a:xfrm>
            <a:off x="584" y="53"/>
            <a:ext cx="1" cy="1"/>
          </a:xfrm>
          <a:prstGeom prst="rect">
            <a:avLst/>
          </a:prstGeom>
          <a:noFill/>
          <a:ln w="0" cap="sq">
            <a:solidFill>
              <a:srgbClr val="000000"/>
            </a:solidFill>
            <a:prstDash val="solid"/>
            <a:miter lim="800000"/>
            <a:headEnd/>
            <a:tailEnd/>
          </a:ln>
        </xdr:spPr>
      </xdr:sp>
      <xdr:sp macro="" textlink="">
        <xdr:nvSpPr>
          <xdr:cNvPr id="212" name="Freeform 94">
            <a:extLst>
              <a:ext uri="{FF2B5EF4-FFF2-40B4-BE49-F238E27FC236}">
                <a16:creationId xmlns:a16="http://schemas.microsoft.com/office/drawing/2014/main" id="{D075FB49-9D4C-4925-9D25-ECFB7185EFCE}"/>
              </a:ext>
            </a:extLst>
          </xdr:cNvPr>
          <xdr:cNvSpPr>
            <a:spLocks/>
          </xdr:cNvSpPr>
        </xdr:nvSpPr>
        <xdr:spPr bwMode="auto">
          <a:xfrm>
            <a:off x="587" y="51"/>
            <a:ext cx="2" cy="2"/>
          </a:xfrm>
          <a:custGeom>
            <a:avLst/>
            <a:gdLst/>
            <a:ahLst/>
            <a:cxnLst>
              <a:cxn ang="0">
                <a:pos x="2" y="0"/>
              </a:cxn>
              <a:cxn ang="0">
                <a:pos x="2" y="1"/>
              </a:cxn>
              <a:cxn ang="0">
                <a:pos x="1" y="2"/>
              </a:cxn>
              <a:cxn ang="0">
                <a:pos x="2" y="2"/>
              </a:cxn>
              <a:cxn ang="0">
                <a:pos x="2" y="2"/>
              </a:cxn>
              <a:cxn ang="0">
                <a:pos x="0" y="2"/>
              </a:cxn>
              <a:cxn ang="0">
                <a:pos x="0" y="2"/>
              </a:cxn>
              <a:cxn ang="0">
                <a:pos x="2" y="1"/>
              </a:cxn>
              <a:cxn ang="0">
                <a:pos x="0" y="1"/>
              </a:cxn>
              <a:cxn ang="0">
                <a:pos x="0" y="0"/>
              </a:cxn>
              <a:cxn ang="0">
                <a:pos x="2" y="0"/>
              </a:cxn>
            </a:cxnLst>
            <a:rect l="0" t="0" r="r" b="b"/>
            <a:pathLst>
              <a:path w="2" h="2">
                <a:moveTo>
                  <a:pt x="2" y="0"/>
                </a:moveTo>
                <a:lnTo>
                  <a:pt x="2" y="1"/>
                </a:lnTo>
                <a:lnTo>
                  <a:pt x="1" y="2"/>
                </a:lnTo>
                <a:lnTo>
                  <a:pt x="2" y="2"/>
                </a:lnTo>
                <a:lnTo>
                  <a:pt x="2" y="2"/>
                </a:lnTo>
                <a:lnTo>
                  <a:pt x="0" y="2"/>
                </a:lnTo>
                <a:lnTo>
                  <a:pt x="0" y="2"/>
                </a:lnTo>
                <a:lnTo>
                  <a:pt x="2" y="1"/>
                </a:lnTo>
                <a:lnTo>
                  <a:pt x="0" y="1"/>
                </a:lnTo>
                <a:lnTo>
                  <a:pt x="0" y="0"/>
                </a:lnTo>
                <a:lnTo>
                  <a:pt x="2" y="0"/>
                </a:lnTo>
              </a:path>
            </a:pathLst>
          </a:custGeom>
          <a:noFill/>
          <a:ln w="0" cap="sq">
            <a:solidFill>
              <a:srgbClr val="000000"/>
            </a:solidFill>
            <a:prstDash val="solid"/>
            <a:miter lim="800000"/>
            <a:headEnd/>
            <a:tailEnd/>
          </a:ln>
        </xdr:spPr>
      </xdr:sp>
      <xdr:sp macro="" textlink="">
        <xdr:nvSpPr>
          <xdr:cNvPr id="213" name="Freeform 95">
            <a:extLst>
              <a:ext uri="{FF2B5EF4-FFF2-40B4-BE49-F238E27FC236}">
                <a16:creationId xmlns:a16="http://schemas.microsoft.com/office/drawing/2014/main" id="{66AF79DC-D750-41BA-8E86-AA31B311AB01}"/>
              </a:ext>
            </a:extLst>
          </xdr:cNvPr>
          <xdr:cNvSpPr>
            <a:spLocks/>
          </xdr:cNvSpPr>
        </xdr:nvSpPr>
        <xdr:spPr bwMode="auto">
          <a:xfrm>
            <a:off x="590" y="51"/>
            <a:ext cx="2" cy="2"/>
          </a:xfrm>
          <a:custGeom>
            <a:avLst/>
            <a:gdLst/>
            <a:ahLst/>
            <a:cxnLst>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0"/>
              </a:cxn>
              <a:cxn ang="0">
                <a:pos x="0"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2" y="2"/>
              </a:cxn>
              <a:cxn ang="0">
                <a:pos x="2" y="2"/>
              </a:cxn>
            </a:cxnLst>
            <a:rect l="0" t="0" r="r" b="b"/>
            <a:pathLst>
              <a:path w="2" h="2">
                <a:moveTo>
                  <a:pt x="1" y="2"/>
                </a:move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1"/>
                </a:lnTo>
                <a:lnTo>
                  <a:pt x="0" y="1"/>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path>
            </a:pathLst>
          </a:custGeom>
          <a:noFill/>
          <a:ln w="0" cap="sq">
            <a:solidFill>
              <a:srgbClr val="000000"/>
            </a:solidFill>
            <a:prstDash val="solid"/>
            <a:miter lim="800000"/>
            <a:headEnd/>
            <a:tailEnd/>
          </a:ln>
        </xdr:spPr>
      </xdr:sp>
      <xdr:sp macro="" textlink="">
        <xdr:nvSpPr>
          <xdr:cNvPr id="214" name="Freeform 96">
            <a:extLst>
              <a:ext uri="{FF2B5EF4-FFF2-40B4-BE49-F238E27FC236}">
                <a16:creationId xmlns:a16="http://schemas.microsoft.com/office/drawing/2014/main" id="{30993079-195C-4521-8690-1E26F4C8A2AA}"/>
              </a:ext>
            </a:extLst>
          </xdr:cNvPr>
          <xdr:cNvSpPr>
            <a:spLocks/>
          </xdr:cNvSpPr>
        </xdr:nvSpPr>
        <xdr:spPr bwMode="auto">
          <a:xfrm>
            <a:off x="590"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15" name="Freeform 97">
            <a:extLst>
              <a:ext uri="{FF2B5EF4-FFF2-40B4-BE49-F238E27FC236}">
                <a16:creationId xmlns:a16="http://schemas.microsoft.com/office/drawing/2014/main" id="{6B0EABD6-7BBD-49D4-9B02-6E45F2DD57D0}"/>
              </a:ext>
            </a:extLst>
          </xdr:cNvPr>
          <xdr:cNvSpPr>
            <a:spLocks/>
          </xdr:cNvSpPr>
        </xdr:nvSpPr>
        <xdr:spPr bwMode="auto">
          <a:xfrm>
            <a:off x="594" y="51"/>
            <a:ext cx="2" cy="3"/>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1"/>
              </a:cxn>
              <a:cxn ang="0">
                <a:pos x="2" y="1"/>
              </a:cxn>
              <a:cxn ang="0">
                <a:pos x="2" y="1"/>
              </a:cxn>
              <a:cxn ang="0">
                <a:pos x="2" y="1"/>
              </a:cxn>
              <a:cxn ang="0">
                <a:pos x="2" y="1"/>
              </a:cxn>
              <a:cxn ang="0">
                <a:pos x="2" y="1"/>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0" y="2"/>
              </a:cxn>
              <a:cxn ang="0">
                <a:pos x="0" y="3"/>
              </a:cxn>
              <a:cxn ang="0">
                <a:pos x="0" y="0"/>
              </a:cxn>
            </a:cxnLst>
            <a:rect l="0" t="0" r="r" b="b"/>
            <a:pathLst>
              <a:path w="2" h="3">
                <a:moveTo>
                  <a:pt x="0" y="0"/>
                </a:move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3"/>
                </a:lnTo>
                <a:lnTo>
                  <a:pt x="0" y="3"/>
                </a:lnTo>
                <a:lnTo>
                  <a:pt x="0" y="0"/>
                </a:lnTo>
                <a:lnTo>
                  <a:pt x="0" y="0"/>
                </a:lnTo>
              </a:path>
            </a:pathLst>
          </a:custGeom>
          <a:noFill/>
          <a:ln w="0" cap="sq">
            <a:solidFill>
              <a:srgbClr val="000000"/>
            </a:solidFill>
            <a:prstDash val="solid"/>
            <a:miter lim="800000"/>
            <a:headEnd/>
            <a:tailEnd/>
          </a:ln>
        </xdr:spPr>
      </xdr:sp>
      <xdr:sp macro="" textlink="">
        <xdr:nvSpPr>
          <xdr:cNvPr id="216" name="Freeform 98">
            <a:extLst>
              <a:ext uri="{FF2B5EF4-FFF2-40B4-BE49-F238E27FC236}">
                <a16:creationId xmlns:a16="http://schemas.microsoft.com/office/drawing/2014/main" id="{1BCEA68F-3395-4B0C-B6EE-7A7DD244D0BD}"/>
              </a:ext>
            </a:extLst>
          </xdr:cNvPr>
          <xdr:cNvSpPr>
            <a:spLocks/>
          </xdr:cNvSpPr>
        </xdr:nvSpPr>
        <xdr:spPr bwMode="auto">
          <a:xfrm>
            <a:off x="594" y="52"/>
            <a:ext cx="1" cy="1"/>
          </a:xfrm>
          <a:custGeom>
            <a:avLst/>
            <a:gdLst/>
            <a:ahLst/>
            <a:cxnLst>
              <a:cxn ang="0">
                <a:pos x="1" y="0"/>
              </a:cxn>
              <a:cxn ang="0">
                <a:pos x="1" y="0"/>
              </a:cxn>
              <a:cxn ang="0">
                <a:pos x="0" y="0"/>
              </a:cxn>
              <a:cxn ang="0">
                <a:pos x="0" y="0"/>
              </a:cxn>
              <a:cxn ang="0">
                <a:pos x="0" y="0"/>
              </a:cxn>
              <a:cxn ang="0">
                <a:pos x="0" y="0"/>
              </a:cxn>
              <a:cxn ang="0">
                <a:pos x="0" y="0"/>
              </a:cxn>
              <a:cxn ang="0">
                <a:pos x="0" y="0"/>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Lst>
            <a:rect l="0" t="0" r="r" b="b"/>
            <a:pathLst>
              <a:path w="1" h="1">
                <a:moveTo>
                  <a:pt x="1" y="0"/>
                </a:move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path>
            </a:pathLst>
          </a:custGeom>
          <a:noFill/>
          <a:ln w="0" cap="sq">
            <a:solidFill>
              <a:srgbClr val="000000"/>
            </a:solidFill>
            <a:prstDash val="solid"/>
            <a:miter lim="800000"/>
            <a:headEnd/>
            <a:tailEnd/>
          </a:ln>
        </xdr:spPr>
      </xdr:sp>
      <xdr:sp macro="" textlink="">
        <xdr:nvSpPr>
          <xdr:cNvPr id="217" name="Freeform 99">
            <a:extLst>
              <a:ext uri="{FF2B5EF4-FFF2-40B4-BE49-F238E27FC236}">
                <a16:creationId xmlns:a16="http://schemas.microsoft.com/office/drawing/2014/main" id="{867BE5A6-C8F0-4071-9E5C-8314F0E014FA}"/>
              </a:ext>
            </a:extLst>
          </xdr:cNvPr>
          <xdr:cNvSpPr>
            <a:spLocks/>
          </xdr:cNvSpPr>
        </xdr:nvSpPr>
        <xdr:spPr bwMode="auto">
          <a:xfrm>
            <a:off x="597"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18" name="Freeform 100">
            <a:extLst>
              <a:ext uri="{FF2B5EF4-FFF2-40B4-BE49-F238E27FC236}">
                <a16:creationId xmlns:a16="http://schemas.microsoft.com/office/drawing/2014/main" id="{BADB122E-2550-46C2-8C22-86CA9342AB55}"/>
              </a:ext>
            </a:extLst>
          </xdr:cNvPr>
          <xdr:cNvSpPr>
            <a:spLocks/>
          </xdr:cNvSpPr>
        </xdr:nvSpPr>
        <xdr:spPr bwMode="auto">
          <a:xfrm>
            <a:off x="598" y="51"/>
            <a:ext cx="3" cy="2"/>
          </a:xfrm>
          <a:custGeom>
            <a:avLst/>
            <a:gdLst/>
            <a:ahLst/>
            <a:cxnLst>
              <a:cxn ang="0">
                <a:pos x="1" y="2"/>
              </a:cxn>
              <a:cxn ang="0">
                <a:pos x="1" y="2"/>
              </a:cxn>
              <a:cxn ang="0">
                <a:pos x="0" y="2"/>
              </a:cxn>
              <a:cxn ang="0">
                <a:pos x="0" y="2"/>
              </a:cxn>
              <a:cxn ang="0">
                <a:pos x="0" y="1"/>
              </a:cxn>
              <a:cxn ang="0">
                <a:pos x="0" y="1"/>
              </a:cxn>
              <a:cxn ang="0">
                <a:pos x="0" y="1"/>
              </a:cxn>
              <a:cxn ang="0">
                <a:pos x="0" y="1"/>
              </a:cxn>
              <a:cxn ang="0">
                <a:pos x="1" y="1"/>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2"/>
              </a:cxn>
              <a:cxn ang="0">
                <a:pos x="3" y="2"/>
              </a:cxn>
              <a:cxn ang="0">
                <a:pos x="3" y="2"/>
              </a:cxn>
              <a:cxn ang="0">
                <a:pos x="3" y="2"/>
              </a:cxn>
              <a:cxn ang="0">
                <a:pos x="2" y="2"/>
              </a:cxn>
              <a:cxn ang="0">
                <a:pos x="2" y="2"/>
              </a:cxn>
              <a:cxn ang="0">
                <a:pos x="2" y="2"/>
              </a:cxn>
              <a:cxn ang="0">
                <a:pos x="2" y="2"/>
              </a:cxn>
              <a:cxn ang="0">
                <a:pos x="2" y="2"/>
              </a:cxn>
              <a:cxn ang="0">
                <a:pos x="2" y="2"/>
              </a:cxn>
              <a:cxn ang="0">
                <a:pos x="1" y="2"/>
              </a:cxn>
              <a:cxn ang="0">
                <a:pos x="1" y="2"/>
              </a:cxn>
              <a:cxn ang="0">
                <a:pos x="1" y="2"/>
              </a:cxn>
              <a:cxn ang="0">
                <a:pos x="1" y="2"/>
              </a:cxn>
            </a:cxnLst>
            <a:rect l="0" t="0" r="r" b="b"/>
            <a:pathLst>
              <a:path w="3" h="2">
                <a:moveTo>
                  <a:pt x="1" y="2"/>
                </a:moveTo>
                <a:lnTo>
                  <a:pt x="1" y="2"/>
                </a:lnTo>
                <a:lnTo>
                  <a:pt x="1" y="2"/>
                </a:lnTo>
                <a:lnTo>
                  <a:pt x="1" y="2"/>
                </a:lnTo>
                <a:lnTo>
                  <a:pt x="1"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3" y="0"/>
                </a:lnTo>
                <a:lnTo>
                  <a:pt x="3" y="1"/>
                </a:lnTo>
                <a:lnTo>
                  <a:pt x="3" y="1"/>
                </a:lnTo>
                <a:lnTo>
                  <a:pt x="3" y="1"/>
                </a:lnTo>
                <a:lnTo>
                  <a:pt x="3" y="1"/>
                </a:lnTo>
                <a:lnTo>
                  <a:pt x="3" y="1"/>
                </a:lnTo>
                <a:lnTo>
                  <a:pt x="3" y="1"/>
                </a:lnTo>
                <a:lnTo>
                  <a:pt x="3" y="1"/>
                </a:lnTo>
                <a:lnTo>
                  <a:pt x="3" y="1"/>
                </a:lnTo>
                <a:lnTo>
                  <a:pt x="3" y="1"/>
                </a:lnTo>
                <a:lnTo>
                  <a:pt x="3" y="1"/>
                </a:lnTo>
                <a:lnTo>
                  <a:pt x="3" y="2"/>
                </a:lnTo>
                <a:lnTo>
                  <a:pt x="3" y="2"/>
                </a:lnTo>
                <a:lnTo>
                  <a:pt x="3"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path>
            </a:pathLst>
          </a:custGeom>
          <a:noFill/>
          <a:ln w="0" cap="sq">
            <a:solidFill>
              <a:srgbClr val="000000"/>
            </a:solidFill>
            <a:prstDash val="solid"/>
            <a:miter lim="800000"/>
            <a:headEnd/>
            <a:tailEnd/>
          </a:ln>
        </xdr:spPr>
      </xdr:sp>
      <xdr:sp macro="" textlink="">
        <xdr:nvSpPr>
          <xdr:cNvPr id="219" name="Freeform 101">
            <a:extLst>
              <a:ext uri="{FF2B5EF4-FFF2-40B4-BE49-F238E27FC236}">
                <a16:creationId xmlns:a16="http://schemas.microsoft.com/office/drawing/2014/main" id="{BB6B8701-5CDE-40BD-9405-E57CE3DB84E3}"/>
              </a:ext>
            </a:extLst>
          </xdr:cNvPr>
          <xdr:cNvSpPr>
            <a:spLocks/>
          </xdr:cNvSpPr>
        </xdr:nvSpPr>
        <xdr:spPr bwMode="auto">
          <a:xfrm>
            <a:off x="599" y="52"/>
            <a:ext cx="1" cy="1"/>
          </a:xfrm>
          <a:custGeom>
            <a:avLst/>
            <a:gdLst/>
            <a:ahLst/>
            <a:cxnLst>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Lst>
            <a:rect l="0" t="0" r="r" b="b"/>
            <a:pathLst>
              <a:path w="1" h="1">
                <a:moveTo>
                  <a:pt x="0" y="0"/>
                </a:move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path>
            </a:pathLst>
          </a:custGeom>
          <a:noFill/>
          <a:ln w="0" cap="sq">
            <a:solidFill>
              <a:srgbClr val="000000"/>
            </a:solidFill>
            <a:prstDash val="solid"/>
            <a:miter lim="800000"/>
            <a:headEnd/>
            <a:tailEnd/>
          </a:ln>
        </xdr:spPr>
      </xdr:sp>
      <xdr:sp macro="" textlink="">
        <xdr:nvSpPr>
          <xdr:cNvPr id="220" name="Rectangle 102">
            <a:extLst>
              <a:ext uri="{FF2B5EF4-FFF2-40B4-BE49-F238E27FC236}">
                <a16:creationId xmlns:a16="http://schemas.microsoft.com/office/drawing/2014/main" id="{DF695838-32B4-49CE-A98F-430CC455C3FB}"/>
              </a:ext>
            </a:extLst>
          </xdr:cNvPr>
          <xdr:cNvSpPr>
            <a:spLocks noChangeArrowheads="1"/>
          </xdr:cNvSpPr>
        </xdr:nvSpPr>
        <xdr:spPr bwMode="auto">
          <a:xfrm>
            <a:off x="601" y="50"/>
            <a:ext cx="1" cy="1"/>
          </a:xfrm>
          <a:prstGeom prst="rect">
            <a:avLst/>
          </a:prstGeom>
          <a:noFill/>
          <a:ln w="0" cap="sq">
            <a:solidFill>
              <a:srgbClr val="000000"/>
            </a:solidFill>
            <a:prstDash val="solid"/>
            <a:miter lim="800000"/>
            <a:headEnd/>
            <a:tailEnd/>
          </a:ln>
        </xdr:spPr>
      </xdr:sp>
      <xdr:sp macro="" textlink="">
        <xdr:nvSpPr>
          <xdr:cNvPr id="221" name="Freeform 103">
            <a:extLst>
              <a:ext uri="{FF2B5EF4-FFF2-40B4-BE49-F238E27FC236}">
                <a16:creationId xmlns:a16="http://schemas.microsoft.com/office/drawing/2014/main" id="{5972F726-5F47-4327-8886-B6EE7B721C8B}"/>
              </a:ext>
            </a:extLst>
          </xdr:cNvPr>
          <xdr:cNvSpPr>
            <a:spLocks/>
          </xdr:cNvSpPr>
        </xdr:nvSpPr>
        <xdr:spPr bwMode="auto">
          <a:xfrm>
            <a:off x="601" y="51"/>
            <a:ext cx="1" cy="3"/>
          </a:xfrm>
          <a:custGeom>
            <a:avLst/>
            <a:gdLst/>
            <a:ahLst/>
            <a:cxnLst>
              <a:cxn ang="0">
                <a:pos x="0" y="0"/>
              </a:cxn>
              <a:cxn ang="0">
                <a:pos x="1" y="0"/>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22" name="Freeform 104">
            <a:extLst>
              <a:ext uri="{FF2B5EF4-FFF2-40B4-BE49-F238E27FC236}">
                <a16:creationId xmlns:a16="http://schemas.microsoft.com/office/drawing/2014/main" id="{E3A568AB-65B4-42FD-977F-BB66D26D6BA7}"/>
              </a:ext>
            </a:extLst>
          </xdr:cNvPr>
          <xdr:cNvSpPr>
            <a:spLocks/>
          </xdr:cNvSpPr>
        </xdr:nvSpPr>
        <xdr:spPr bwMode="auto">
          <a:xfrm>
            <a:off x="602" y="51"/>
            <a:ext cx="3"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2" y="2"/>
              </a:cxn>
              <a:cxn ang="0">
                <a:pos x="2" y="2"/>
              </a:cxn>
              <a:cxn ang="0">
                <a:pos x="3" y="2"/>
              </a:cxn>
              <a:cxn ang="0">
                <a:pos x="3"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1" y="1"/>
              </a:cxn>
              <a:cxn ang="0">
                <a:pos x="1" y="0"/>
              </a:cxn>
              <a:cxn ang="0">
                <a:pos x="1" y="0"/>
              </a:cxn>
              <a:cxn ang="0">
                <a:pos x="1" y="0"/>
              </a:cxn>
              <a:cxn ang="0">
                <a:pos x="2" y="0"/>
              </a:cxn>
              <a:cxn ang="0">
                <a:pos x="2" y="0"/>
              </a:cxn>
              <a:cxn ang="0">
                <a:pos x="2" y="0"/>
              </a:cxn>
              <a:cxn ang="0">
                <a:pos x="2" y="0"/>
              </a:cxn>
              <a:cxn ang="0">
                <a:pos x="2" y="0"/>
              </a:cxn>
              <a:cxn ang="0">
                <a:pos x="3" y="1"/>
              </a:cxn>
              <a:cxn ang="0">
                <a:pos x="3" y="1"/>
              </a:cxn>
              <a:cxn ang="0">
                <a:pos x="3" y="1"/>
              </a:cxn>
              <a:cxn ang="0">
                <a:pos x="3" y="1"/>
              </a:cxn>
              <a:cxn ang="0">
                <a:pos x="3" y="1"/>
              </a:cxn>
              <a:cxn ang="0">
                <a:pos x="3" y="1"/>
              </a:cxn>
            </a:cxnLst>
            <a:rect l="0" t="0" r="r" b="b"/>
            <a:pathLst>
              <a:path w="3"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1"/>
                </a:lnTo>
                <a:lnTo>
                  <a:pt x="3" y="1"/>
                </a:lnTo>
                <a:lnTo>
                  <a:pt x="3" y="1"/>
                </a:lnTo>
                <a:lnTo>
                  <a:pt x="3" y="1"/>
                </a:lnTo>
                <a:lnTo>
                  <a:pt x="3" y="1"/>
                </a:lnTo>
                <a:lnTo>
                  <a:pt x="3" y="1"/>
                </a:lnTo>
                <a:lnTo>
                  <a:pt x="3" y="1"/>
                </a:lnTo>
                <a:lnTo>
                  <a:pt x="3" y="1"/>
                </a:lnTo>
                <a:lnTo>
                  <a:pt x="3" y="1"/>
                </a:lnTo>
                <a:lnTo>
                  <a:pt x="3" y="1"/>
                </a:lnTo>
                <a:lnTo>
                  <a:pt x="3" y="1"/>
                </a:lnTo>
                <a:lnTo>
                  <a:pt x="3" y="1"/>
                </a:lnTo>
                <a:lnTo>
                  <a:pt x="1" y="1"/>
                </a:lnTo>
              </a:path>
            </a:pathLst>
          </a:custGeom>
          <a:noFill/>
          <a:ln w="0" cap="sq">
            <a:solidFill>
              <a:srgbClr val="000000"/>
            </a:solidFill>
            <a:prstDash val="solid"/>
            <a:miter lim="800000"/>
            <a:headEnd/>
            <a:tailEnd/>
          </a:ln>
        </xdr:spPr>
      </xdr:sp>
      <xdr:sp macro="" textlink="">
        <xdr:nvSpPr>
          <xdr:cNvPr id="223" name="Freeform 105">
            <a:extLst>
              <a:ext uri="{FF2B5EF4-FFF2-40B4-BE49-F238E27FC236}">
                <a16:creationId xmlns:a16="http://schemas.microsoft.com/office/drawing/2014/main" id="{ED8A44E4-1129-4B7C-8FF0-596D3F881B85}"/>
              </a:ext>
            </a:extLst>
          </xdr:cNvPr>
          <xdr:cNvSpPr>
            <a:spLocks/>
          </xdr:cNvSpPr>
        </xdr:nvSpPr>
        <xdr:spPr bwMode="auto">
          <a:xfrm>
            <a:off x="603" y="52"/>
            <a:ext cx="1" cy="1"/>
          </a:xfrm>
          <a:custGeom>
            <a:avLst/>
            <a:gdLst/>
            <a:ahLst/>
            <a:cxnLst>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sp macro="" textlink="">
        <xdr:nvSpPr>
          <xdr:cNvPr id="224" name="Freeform 106">
            <a:extLst>
              <a:ext uri="{FF2B5EF4-FFF2-40B4-BE49-F238E27FC236}">
                <a16:creationId xmlns:a16="http://schemas.microsoft.com/office/drawing/2014/main" id="{DE70E292-4853-46F1-9D63-A91F7DCF6688}"/>
              </a:ext>
            </a:extLst>
          </xdr:cNvPr>
          <xdr:cNvSpPr>
            <a:spLocks/>
          </xdr:cNvSpPr>
        </xdr:nvSpPr>
        <xdr:spPr bwMode="auto">
          <a:xfrm>
            <a:off x="605" y="50"/>
            <a:ext cx="2" cy="3"/>
          </a:xfrm>
          <a:custGeom>
            <a:avLst/>
            <a:gdLst/>
            <a:ahLst/>
            <a:cxnLst>
              <a:cxn ang="0">
                <a:pos x="1" y="0"/>
              </a:cxn>
              <a:cxn ang="0">
                <a:pos x="1" y="2"/>
              </a:cxn>
              <a:cxn ang="0">
                <a:pos x="2" y="1"/>
              </a:cxn>
              <a:cxn ang="0">
                <a:pos x="2" y="1"/>
              </a:cxn>
              <a:cxn ang="0">
                <a:pos x="2" y="2"/>
              </a:cxn>
              <a:cxn ang="0">
                <a:pos x="2" y="3"/>
              </a:cxn>
              <a:cxn ang="0">
                <a:pos x="2" y="3"/>
              </a:cxn>
              <a:cxn ang="0">
                <a:pos x="1" y="2"/>
              </a:cxn>
              <a:cxn ang="0">
                <a:pos x="1" y="3"/>
              </a:cxn>
              <a:cxn ang="0">
                <a:pos x="1" y="3"/>
              </a:cxn>
              <a:cxn ang="0">
                <a:pos x="0" y="3"/>
              </a:cxn>
              <a:cxn ang="0">
                <a:pos x="0" y="0"/>
              </a:cxn>
              <a:cxn ang="0">
                <a:pos x="1" y="0"/>
              </a:cxn>
            </a:cxnLst>
            <a:rect l="0" t="0" r="r" b="b"/>
            <a:pathLst>
              <a:path w="2" h="3">
                <a:moveTo>
                  <a:pt x="1" y="0"/>
                </a:moveTo>
                <a:lnTo>
                  <a:pt x="1" y="2"/>
                </a:lnTo>
                <a:lnTo>
                  <a:pt x="2" y="1"/>
                </a:lnTo>
                <a:lnTo>
                  <a:pt x="2" y="1"/>
                </a:lnTo>
                <a:lnTo>
                  <a:pt x="2" y="2"/>
                </a:lnTo>
                <a:lnTo>
                  <a:pt x="2" y="3"/>
                </a:lnTo>
                <a:lnTo>
                  <a:pt x="2" y="3"/>
                </a:lnTo>
                <a:lnTo>
                  <a:pt x="1" y="2"/>
                </a:lnTo>
                <a:lnTo>
                  <a:pt x="1" y="3"/>
                </a:lnTo>
                <a:lnTo>
                  <a:pt x="1" y="3"/>
                </a:lnTo>
                <a:lnTo>
                  <a:pt x="0" y="3"/>
                </a:lnTo>
                <a:lnTo>
                  <a:pt x="0" y="0"/>
                </a:lnTo>
                <a:lnTo>
                  <a:pt x="1" y="0"/>
                </a:lnTo>
              </a:path>
            </a:pathLst>
          </a:custGeom>
          <a:noFill/>
          <a:ln w="0" cap="sq">
            <a:solidFill>
              <a:srgbClr val="000000"/>
            </a:solidFill>
            <a:prstDash val="solid"/>
            <a:miter lim="800000"/>
            <a:headEnd/>
            <a:tailEnd/>
          </a:ln>
        </xdr:spPr>
      </xdr:sp>
      <xdr:sp macro="" textlink="">
        <xdr:nvSpPr>
          <xdr:cNvPr id="225" name="Freeform 107">
            <a:extLst>
              <a:ext uri="{FF2B5EF4-FFF2-40B4-BE49-F238E27FC236}">
                <a16:creationId xmlns:a16="http://schemas.microsoft.com/office/drawing/2014/main" id="{81FEC76C-217E-46F6-A0BF-AF8051FCA23E}"/>
              </a:ext>
            </a:extLst>
          </xdr:cNvPr>
          <xdr:cNvSpPr>
            <a:spLocks/>
          </xdr:cNvSpPr>
        </xdr:nvSpPr>
        <xdr:spPr bwMode="auto">
          <a:xfrm>
            <a:off x="608" y="51"/>
            <a:ext cx="1" cy="2"/>
          </a:xfrm>
          <a:custGeom>
            <a:avLst/>
            <a:gdLst/>
            <a:ahLst/>
            <a:cxnLst>
              <a:cxn ang="0">
                <a:pos x="0" y="0"/>
              </a:cxn>
              <a:cxn ang="0">
                <a:pos x="0" y="0"/>
              </a:cxn>
              <a:cxn ang="0">
                <a:pos x="0" y="0"/>
              </a:cxn>
              <a:cxn ang="0">
                <a:pos x="0" y="0"/>
              </a:cxn>
              <a:cxn ang="0">
                <a:pos x="1" y="0"/>
              </a:cxn>
              <a:cxn ang="0">
                <a:pos x="1" y="1"/>
              </a:cxn>
              <a:cxn ang="0">
                <a:pos x="0" y="1"/>
              </a:cxn>
              <a:cxn ang="0">
                <a:pos x="0" y="2"/>
              </a:cxn>
              <a:cxn ang="0">
                <a:pos x="0" y="2"/>
              </a:cxn>
              <a:cxn ang="0">
                <a:pos x="0"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0"/>
              </a:cxn>
              <a:cxn ang="0">
                <a:pos x="0" y="0"/>
              </a:cxn>
            </a:cxnLst>
            <a:rect l="0" t="0" r="r" b="b"/>
            <a:pathLst>
              <a:path w="1" h="2">
                <a:moveTo>
                  <a:pt x="0" y="0"/>
                </a:moveTo>
                <a:lnTo>
                  <a:pt x="0" y="0"/>
                </a:lnTo>
                <a:lnTo>
                  <a:pt x="0" y="0"/>
                </a:lnTo>
                <a:lnTo>
                  <a:pt x="0" y="0"/>
                </a:lnTo>
                <a:lnTo>
                  <a:pt x="1" y="0"/>
                </a:lnTo>
                <a:lnTo>
                  <a:pt x="1" y="1"/>
                </a:lnTo>
                <a:lnTo>
                  <a:pt x="0" y="1"/>
                </a:lnTo>
                <a:lnTo>
                  <a:pt x="0" y="2"/>
                </a:lnTo>
                <a:lnTo>
                  <a:pt x="0" y="2"/>
                </a:lnTo>
                <a:lnTo>
                  <a:pt x="0"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0"/>
                </a:lnTo>
                <a:lnTo>
                  <a:pt x="0" y="0"/>
                </a:lnTo>
              </a:path>
            </a:pathLst>
          </a:custGeom>
          <a:noFill/>
          <a:ln w="0" cap="sq">
            <a:solidFill>
              <a:srgbClr val="000000"/>
            </a:solidFill>
            <a:prstDash val="solid"/>
            <a:miter lim="800000"/>
            <a:headEnd/>
            <a:tailEnd/>
          </a:ln>
        </xdr:spPr>
      </xdr:sp>
      <xdr:sp macro="" textlink="">
        <xdr:nvSpPr>
          <xdr:cNvPr id="226" name="Rectangle 108">
            <a:extLst>
              <a:ext uri="{FF2B5EF4-FFF2-40B4-BE49-F238E27FC236}">
                <a16:creationId xmlns:a16="http://schemas.microsoft.com/office/drawing/2014/main" id="{17560609-FBC7-46A6-983E-81954D14E0D9}"/>
              </a:ext>
            </a:extLst>
          </xdr:cNvPr>
          <xdr:cNvSpPr>
            <a:spLocks noChangeArrowheads="1"/>
          </xdr:cNvSpPr>
        </xdr:nvSpPr>
        <xdr:spPr bwMode="auto">
          <a:xfrm>
            <a:off x="609" y="51"/>
            <a:ext cx="1" cy="2"/>
          </a:xfrm>
          <a:prstGeom prst="rect">
            <a:avLst/>
          </a:prstGeom>
          <a:noFill/>
          <a:ln w="0" cap="sq">
            <a:solidFill>
              <a:srgbClr val="000000"/>
            </a:solidFill>
            <a:prstDash val="solid"/>
            <a:miter lim="800000"/>
            <a:headEnd/>
            <a:tailEnd/>
          </a:ln>
        </xdr:spPr>
      </xdr:sp>
      <xdr:sp macro="" textlink="">
        <xdr:nvSpPr>
          <xdr:cNvPr id="227" name="Rectangle 109">
            <a:extLst>
              <a:ext uri="{FF2B5EF4-FFF2-40B4-BE49-F238E27FC236}">
                <a16:creationId xmlns:a16="http://schemas.microsoft.com/office/drawing/2014/main" id="{A1F84194-07A5-493D-ABA6-09C89E82D1E1}"/>
              </a:ext>
            </a:extLst>
          </xdr:cNvPr>
          <xdr:cNvSpPr>
            <a:spLocks noChangeArrowheads="1"/>
          </xdr:cNvSpPr>
        </xdr:nvSpPr>
        <xdr:spPr bwMode="auto">
          <a:xfrm>
            <a:off x="609" y="50"/>
            <a:ext cx="1" cy="1"/>
          </a:xfrm>
          <a:prstGeom prst="rect">
            <a:avLst/>
          </a:prstGeom>
          <a:noFill/>
          <a:ln w="0" cap="sq">
            <a:solidFill>
              <a:srgbClr val="000000"/>
            </a:solidFill>
            <a:prstDash val="solid"/>
            <a:miter lim="800000"/>
            <a:headEnd/>
            <a:tailEnd/>
          </a:ln>
        </xdr:spPr>
      </xdr:sp>
      <xdr:sp macro="" textlink="">
        <xdr:nvSpPr>
          <xdr:cNvPr id="228" name="Freeform 110">
            <a:extLst>
              <a:ext uri="{FF2B5EF4-FFF2-40B4-BE49-F238E27FC236}">
                <a16:creationId xmlns:a16="http://schemas.microsoft.com/office/drawing/2014/main" id="{AA5E70F9-CDBB-4735-B36F-FCF81DBCAE6F}"/>
              </a:ext>
            </a:extLst>
          </xdr:cNvPr>
          <xdr:cNvSpPr>
            <a:spLocks/>
          </xdr:cNvSpPr>
        </xdr:nvSpPr>
        <xdr:spPr bwMode="auto">
          <a:xfrm>
            <a:off x="611" y="51"/>
            <a:ext cx="1" cy="2"/>
          </a:xfrm>
          <a:custGeom>
            <a:avLst/>
            <a:gdLst/>
            <a:ahLst/>
            <a:cxnLst>
              <a:cxn ang="0">
                <a:pos x="0" y="0"/>
              </a:cxn>
              <a:cxn ang="0">
                <a:pos x="0" y="0"/>
              </a:cxn>
              <a:cxn ang="0">
                <a:pos x="0" y="1"/>
              </a:cxn>
              <a:cxn ang="0">
                <a:pos x="0" y="1"/>
              </a:cxn>
              <a:cxn ang="0">
                <a:pos x="0" y="1"/>
              </a:cxn>
              <a:cxn ang="0">
                <a:pos x="0" y="0"/>
              </a:cxn>
              <a:cxn ang="0">
                <a:pos x="0" y="0"/>
              </a:cxn>
              <a:cxn ang="0">
                <a:pos x="0" y="0"/>
              </a:cxn>
              <a:cxn ang="0">
                <a:pos x="0" y="0"/>
              </a:cxn>
              <a:cxn ang="0">
                <a:pos x="0" y="0"/>
              </a:cxn>
              <a:cxn ang="0">
                <a:pos x="0" y="0"/>
              </a:cxn>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0" y="1"/>
              </a:cxn>
              <a:cxn ang="0">
                <a:pos x="0" y="1"/>
              </a:cxn>
              <a:cxn ang="0">
                <a:pos x="0" y="1"/>
              </a:cxn>
              <a:cxn ang="0">
                <a:pos x="0" y="1"/>
              </a:cxn>
              <a:cxn ang="0">
                <a:pos x="0" y="1"/>
              </a:cxn>
              <a:cxn ang="0">
                <a:pos x="0" y="1"/>
              </a:cxn>
              <a:cxn ang="0">
                <a:pos x="0" y="2"/>
              </a:cxn>
              <a:cxn ang="0">
                <a:pos x="0" y="2"/>
              </a:cxn>
              <a:cxn ang="0">
                <a:pos x="0" y="0"/>
              </a:cxn>
            </a:cxnLst>
            <a:rect l="0" t="0" r="r" b="b"/>
            <a:pathLst>
              <a:path w="1" h="2">
                <a:moveTo>
                  <a:pt x="0" y="0"/>
                </a:moveTo>
                <a:lnTo>
                  <a:pt x="0" y="0"/>
                </a:lnTo>
                <a:lnTo>
                  <a:pt x="0" y="1"/>
                </a:lnTo>
                <a:lnTo>
                  <a:pt x="0" y="1"/>
                </a:lnTo>
                <a:lnTo>
                  <a:pt x="0" y="1"/>
                </a:lnTo>
                <a:lnTo>
                  <a:pt x="0" y="0"/>
                </a:lnTo>
                <a:lnTo>
                  <a:pt x="0" y="0"/>
                </a:lnTo>
                <a:lnTo>
                  <a:pt x="0" y="0"/>
                </a:lnTo>
                <a:lnTo>
                  <a:pt x="0" y="0"/>
                </a:lnTo>
                <a:lnTo>
                  <a:pt x="0" y="0"/>
                </a:lnTo>
                <a:lnTo>
                  <a:pt x="0" y="0"/>
                </a:lnTo>
                <a:lnTo>
                  <a:pt x="0"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0" y="1"/>
                </a:lnTo>
                <a:lnTo>
                  <a:pt x="0" y="1"/>
                </a:lnTo>
                <a:lnTo>
                  <a:pt x="0" y="2"/>
                </a:lnTo>
                <a:lnTo>
                  <a:pt x="0" y="2"/>
                </a:lnTo>
                <a:lnTo>
                  <a:pt x="0" y="0"/>
                </a:lnTo>
              </a:path>
            </a:pathLst>
          </a:custGeom>
          <a:noFill/>
          <a:ln w="0" cap="sq">
            <a:solidFill>
              <a:srgbClr val="000000"/>
            </a:solidFill>
            <a:prstDash val="solid"/>
            <a:miter lim="800000"/>
            <a:headEnd/>
            <a:tailEnd/>
          </a:ln>
        </xdr:spPr>
      </xdr:sp>
      <xdr:sp macro="" textlink="">
        <xdr:nvSpPr>
          <xdr:cNvPr id="229" name="Freeform 111">
            <a:extLst>
              <a:ext uri="{FF2B5EF4-FFF2-40B4-BE49-F238E27FC236}">
                <a16:creationId xmlns:a16="http://schemas.microsoft.com/office/drawing/2014/main" id="{AC9ECB63-7B07-4B4D-8E4E-8D41AAA50C15}"/>
              </a:ext>
            </a:extLst>
          </xdr:cNvPr>
          <xdr:cNvSpPr>
            <a:spLocks/>
          </xdr:cNvSpPr>
        </xdr:nvSpPr>
        <xdr:spPr bwMode="auto">
          <a:xfrm>
            <a:off x="612" y="51"/>
            <a:ext cx="3" cy="2"/>
          </a:xfrm>
          <a:custGeom>
            <a:avLst/>
            <a:gdLst/>
            <a:ahLst/>
            <a:cxnLst>
              <a:cxn ang="0">
                <a:pos x="2" y="2"/>
              </a:cxn>
              <a:cxn ang="0">
                <a:pos x="2" y="2"/>
              </a:cxn>
              <a:cxn ang="0">
                <a:pos x="2" y="2"/>
              </a:cxn>
              <a:cxn ang="0">
                <a:pos x="2" y="2"/>
              </a:cxn>
              <a:cxn ang="0">
                <a:pos x="2" y="2"/>
              </a:cxn>
              <a:cxn ang="0">
                <a:pos x="1" y="2"/>
              </a:cxn>
              <a:cxn ang="0">
                <a:pos x="1" y="2"/>
              </a:cxn>
              <a:cxn ang="0">
                <a:pos x="1" y="2"/>
              </a:cxn>
              <a:cxn ang="0">
                <a:pos x="1" y="2"/>
              </a:cxn>
              <a:cxn ang="0">
                <a:pos x="1" y="2"/>
              </a:cxn>
              <a:cxn ang="0">
                <a:pos x="0" y="2"/>
              </a:cxn>
              <a:cxn ang="0">
                <a:pos x="0" y="2"/>
              </a:cxn>
              <a:cxn ang="0">
                <a:pos x="0" y="2"/>
              </a:cxn>
              <a:cxn ang="0">
                <a:pos x="0" y="2"/>
              </a:cxn>
              <a:cxn ang="0">
                <a:pos x="0" y="1"/>
              </a:cxn>
              <a:cxn ang="0">
                <a:pos x="0" y="1"/>
              </a:cxn>
              <a:cxn ang="0">
                <a:pos x="1" y="1"/>
              </a:cxn>
              <a:cxn ang="0">
                <a:pos x="1" y="1"/>
              </a:cxn>
              <a:cxn ang="0">
                <a:pos x="1" y="1"/>
              </a:cxn>
              <a:cxn ang="0">
                <a:pos x="1" y="1"/>
              </a:cxn>
              <a:cxn ang="0">
                <a:pos x="1" y="1"/>
              </a:cxn>
              <a:cxn ang="0">
                <a:pos x="2" y="1"/>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0" y="1"/>
              </a:cxn>
              <a:cxn ang="0">
                <a:pos x="0" y="1"/>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0"/>
              </a:cxn>
              <a:cxn ang="0">
                <a:pos x="2" y="1"/>
              </a:cxn>
              <a:cxn ang="0">
                <a:pos x="2" y="1"/>
              </a:cxn>
              <a:cxn ang="0">
                <a:pos x="2" y="2"/>
              </a:cxn>
              <a:cxn ang="0">
                <a:pos x="2" y="2"/>
              </a:cxn>
              <a:cxn ang="0">
                <a:pos x="2" y="2"/>
              </a:cxn>
              <a:cxn ang="0">
                <a:pos x="2" y="2"/>
              </a:cxn>
              <a:cxn ang="0">
                <a:pos x="3" y="2"/>
              </a:cxn>
              <a:cxn ang="0">
                <a:pos x="3" y="2"/>
              </a:cxn>
            </a:cxnLst>
            <a:rect l="0" t="0" r="r" b="b"/>
            <a:pathLst>
              <a:path w="3" h="2">
                <a:moveTo>
                  <a:pt x="2" y="2"/>
                </a:move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1"/>
                </a:lnTo>
                <a:lnTo>
                  <a:pt x="1" y="1"/>
                </a:lnTo>
                <a:lnTo>
                  <a:pt x="1"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0" y="1"/>
                </a:lnTo>
                <a:lnTo>
                  <a:pt x="0" y="1"/>
                </a:lnTo>
                <a:lnTo>
                  <a:pt x="0" y="1"/>
                </a:lnTo>
                <a:lnTo>
                  <a:pt x="0" y="1"/>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0"/>
                </a:lnTo>
                <a:lnTo>
                  <a:pt x="2" y="1"/>
                </a:lnTo>
                <a:lnTo>
                  <a:pt x="2" y="1"/>
                </a:lnTo>
                <a:lnTo>
                  <a:pt x="2" y="1"/>
                </a:lnTo>
                <a:lnTo>
                  <a:pt x="2" y="1"/>
                </a:lnTo>
                <a:lnTo>
                  <a:pt x="2" y="2"/>
                </a:lnTo>
                <a:lnTo>
                  <a:pt x="2" y="2"/>
                </a:lnTo>
                <a:lnTo>
                  <a:pt x="2" y="2"/>
                </a:lnTo>
                <a:lnTo>
                  <a:pt x="2" y="2"/>
                </a:lnTo>
                <a:lnTo>
                  <a:pt x="2" y="2"/>
                </a:lnTo>
                <a:lnTo>
                  <a:pt x="2" y="2"/>
                </a:lnTo>
                <a:lnTo>
                  <a:pt x="2" y="2"/>
                </a:lnTo>
                <a:lnTo>
                  <a:pt x="2" y="2"/>
                </a:lnTo>
                <a:lnTo>
                  <a:pt x="3" y="2"/>
                </a:lnTo>
                <a:lnTo>
                  <a:pt x="3" y="2"/>
                </a:lnTo>
                <a:lnTo>
                  <a:pt x="3" y="2"/>
                </a:lnTo>
                <a:lnTo>
                  <a:pt x="3" y="2"/>
                </a:lnTo>
                <a:lnTo>
                  <a:pt x="2" y="2"/>
                </a:lnTo>
              </a:path>
            </a:pathLst>
          </a:custGeom>
          <a:noFill/>
          <a:ln w="0" cap="sq">
            <a:solidFill>
              <a:srgbClr val="000000"/>
            </a:solidFill>
            <a:prstDash val="solid"/>
            <a:miter lim="800000"/>
            <a:headEnd/>
            <a:tailEnd/>
          </a:ln>
        </xdr:spPr>
      </xdr:sp>
      <xdr:sp macro="" textlink="">
        <xdr:nvSpPr>
          <xdr:cNvPr id="230" name="Freeform 112">
            <a:extLst>
              <a:ext uri="{FF2B5EF4-FFF2-40B4-BE49-F238E27FC236}">
                <a16:creationId xmlns:a16="http://schemas.microsoft.com/office/drawing/2014/main" id="{8AE53851-1D46-44BD-B6F2-1EBCA9037654}"/>
              </a:ext>
            </a:extLst>
          </xdr:cNvPr>
          <xdr:cNvSpPr>
            <a:spLocks/>
          </xdr:cNvSpPr>
        </xdr:nvSpPr>
        <xdr:spPr bwMode="auto">
          <a:xfrm>
            <a:off x="613"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0" y="1"/>
              </a:cxn>
              <a:cxn ang="0">
                <a:pos x="1" y="1"/>
              </a:cxn>
              <a:cxn ang="0">
                <a:pos x="1" y="1"/>
              </a:cxn>
              <a:cxn ang="0">
                <a:pos x="1" y="1"/>
              </a:cxn>
              <a:cxn ang="0">
                <a:pos x="1" y="1"/>
              </a:cxn>
              <a:cxn ang="0">
                <a:pos x="1" y="1"/>
              </a:cxn>
              <a:cxn ang="0">
                <a:pos x="1" y="1"/>
              </a:cxn>
              <a:cxn ang="0">
                <a:pos x="1" y="1"/>
              </a:cxn>
              <a:cxn ang="0">
                <a:pos x="1" y="1"/>
              </a:cxn>
              <a:cxn ang="0">
                <a:pos x="1" y="0"/>
              </a:cxn>
              <a:cxn ang="0">
                <a:pos x="1" y="0"/>
              </a:cxn>
            </a:cxnLst>
            <a:rect l="0" t="0" r="r" b="b"/>
            <a:pathLst>
              <a:path w="1" h="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1" y="1"/>
                </a:lnTo>
                <a:lnTo>
                  <a:pt x="1" y="1"/>
                </a:lnTo>
                <a:lnTo>
                  <a:pt x="1" y="1"/>
                </a:lnTo>
                <a:lnTo>
                  <a:pt x="1" y="1"/>
                </a:lnTo>
                <a:lnTo>
                  <a:pt x="1" y="1"/>
                </a:lnTo>
                <a:lnTo>
                  <a:pt x="1" y="1"/>
                </a:lnTo>
                <a:lnTo>
                  <a:pt x="1" y="1"/>
                </a:lnTo>
                <a:lnTo>
                  <a:pt x="1" y="1"/>
                </a:lnTo>
                <a:lnTo>
                  <a:pt x="1" y="0"/>
                </a:lnTo>
                <a:lnTo>
                  <a:pt x="1" y="0"/>
                </a:lnTo>
              </a:path>
            </a:pathLst>
          </a:custGeom>
          <a:noFill/>
          <a:ln w="0" cap="sq">
            <a:solidFill>
              <a:srgbClr val="000000"/>
            </a:solidFill>
            <a:prstDash val="solid"/>
            <a:miter lim="800000"/>
            <a:headEnd/>
            <a:tailEnd/>
          </a:ln>
        </xdr:spPr>
      </xdr:sp>
      <xdr:sp macro="" textlink="">
        <xdr:nvSpPr>
          <xdr:cNvPr id="231" name="Freeform 113">
            <a:extLst>
              <a:ext uri="{FF2B5EF4-FFF2-40B4-BE49-F238E27FC236}">
                <a16:creationId xmlns:a16="http://schemas.microsoft.com/office/drawing/2014/main" id="{D5959D41-F1D8-4034-BE67-65834017CFC2}"/>
              </a:ext>
            </a:extLst>
          </xdr:cNvPr>
          <xdr:cNvSpPr>
            <a:spLocks/>
          </xdr:cNvSpPr>
        </xdr:nvSpPr>
        <xdr:spPr bwMode="auto">
          <a:xfrm>
            <a:off x="615" y="51"/>
            <a:ext cx="2" cy="2"/>
          </a:xfrm>
          <a:custGeom>
            <a:avLst/>
            <a:gdLst/>
            <a:ahLst/>
            <a:cxnLst>
              <a:cxn ang="0">
                <a:pos x="0"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1" y="0"/>
              </a:cxn>
              <a:cxn ang="0">
                <a:pos x="2" y="0"/>
              </a:cxn>
              <a:cxn ang="0">
                <a:pos x="2" y="0"/>
              </a:cxn>
              <a:cxn ang="0">
                <a:pos x="2" y="0"/>
              </a:cxn>
              <a:cxn ang="0">
                <a:pos x="2" y="0"/>
              </a:cxn>
              <a:cxn ang="0">
                <a:pos x="2" y="0"/>
              </a:cxn>
              <a:cxn ang="0">
                <a:pos x="2" y="0"/>
              </a:cxn>
              <a:cxn ang="0">
                <a:pos x="2" y="1"/>
              </a:cxn>
              <a:cxn ang="0">
                <a:pos x="2" y="1"/>
              </a:cxn>
              <a:cxn ang="0">
                <a:pos x="2" y="1"/>
              </a:cxn>
              <a:cxn ang="0">
                <a:pos x="2" y="2"/>
              </a:cxn>
              <a:cxn ang="0">
                <a:pos x="2" y="2"/>
              </a:cxn>
              <a:cxn ang="0">
                <a:pos x="2" y="1"/>
              </a:cxn>
              <a:cxn ang="0">
                <a:pos x="2" y="1"/>
              </a:cxn>
              <a:cxn ang="0">
                <a:pos x="2" y="1"/>
              </a:cxn>
              <a:cxn ang="0">
                <a:pos x="2" y="1"/>
              </a:cxn>
              <a:cxn ang="0">
                <a:pos x="2" y="1"/>
              </a:cxn>
              <a:cxn ang="0">
                <a:pos x="2" y="1"/>
              </a:cxn>
              <a:cxn ang="0">
                <a:pos x="2" y="1"/>
              </a:cxn>
              <a:cxn ang="0">
                <a:pos x="2"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1"/>
              </a:cxn>
              <a:cxn ang="0">
                <a:pos x="1" y="2"/>
              </a:cxn>
              <a:cxn ang="0">
                <a:pos x="0" y="2"/>
              </a:cxn>
              <a:cxn ang="0">
                <a:pos x="0" y="0"/>
              </a:cxn>
            </a:cxnLst>
            <a:rect l="0" t="0" r="r" b="b"/>
            <a:pathLst>
              <a:path w="2" h="2">
                <a:moveTo>
                  <a:pt x="0" y="0"/>
                </a:moveTo>
                <a:lnTo>
                  <a:pt x="1" y="0"/>
                </a:lnTo>
                <a:lnTo>
                  <a:pt x="1" y="0"/>
                </a:lnTo>
                <a:lnTo>
                  <a:pt x="1" y="0"/>
                </a:lnTo>
                <a:lnTo>
                  <a:pt x="1" y="0"/>
                </a:lnTo>
                <a:lnTo>
                  <a:pt x="1" y="0"/>
                </a:lnTo>
                <a:lnTo>
                  <a:pt x="1"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0"/>
                </a:lnTo>
                <a:lnTo>
                  <a:pt x="2" y="1"/>
                </a:lnTo>
                <a:lnTo>
                  <a:pt x="2" y="1"/>
                </a:lnTo>
                <a:lnTo>
                  <a:pt x="2" y="1"/>
                </a:lnTo>
                <a:lnTo>
                  <a:pt x="2" y="2"/>
                </a:lnTo>
                <a:lnTo>
                  <a:pt x="2" y="2"/>
                </a:lnTo>
                <a:lnTo>
                  <a:pt x="2" y="1"/>
                </a:lnTo>
                <a:lnTo>
                  <a:pt x="2" y="1"/>
                </a:lnTo>
                <a:lnTo>
                  <a:pt x="2" y="1"/>
                </a:lnTo>
                <a:lnTo>
                  <a:pt x="2" y="1"/>
                </a:lnTo>
                <a:lnTo>
                  <a:pt x="2" y="1"/>
                </a:lnTo>
                <a:lnTo>
                  <a:pt x="2" y="1"/>
                </a:lnTo>
                <a:lnTo>
                  <a:pt x="2" y="1"/>
                </a:lnTo>
                <a:lnTo>
                  <a:pt x="2"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1"/>
                </a:lnTo>
                <a:lnTo>
                  <a:pt x="1" y="2"/>
                </a:lnTo>
                <a:lnTo>
                  <a:pt x="0" y="2"/>
                </a:lnTo>
                <a:lnTo>
                  <a:pt x="0" y="0"/>
                </a:lnTo>
              </a:path>
            </a:pathLst>
          </a:custGeom>
          <a:noFill/>
          <a:ln w="0" cap="sq">
            <a:solidFill>
              <a:srgbClr val="000000"/>
            </a:solidFill>
            <a:prstDash val="solid"/>
            <a:miter lim="800000"/>
            <a:headEnd/>
            <a:tailEnd/>
          </a:ln>
        </xdr:spPr>
      </xdr:sp>
      <xdr:sp macro="" textlink="">
        <xdr:nvSpPr>
          <xdr:cNvPr id="232" name="Rectangle 114">
            <a:extLst>
              <a:ext uri="{FF2B5EF4-FFF2-40B4-BE49-F238E27FC236}">
                <a16:creationId xmlns:a16="http://schemas.microsoft.com/office/drawing/2014/main" id="{01485CFF-64EE-4CE9-9789-102BC4DD9468}"/>
              </a:ext>
            </a:extLst>
          </xdr:cNvPr>
          <xdr:cNvSpPr>
            <a:spLocks noChangeArrowheads="1"/>
          </xdr:cNvSpPr>
        </xdr:nvSpPr>
        <xdr:spPr bwMode="auto">
          <a:xfrm>
            <a:off x="618" y="50"/>
            <a:ext cx="1" cy="1"/>
          </a:xfrm>
          <a:prstGeom prst="rect">
            <a:avLst/>
          </a:prstGeom>
          <a:noFill/>
          <a:ln w="0" cap="sq">
            <a:solidFill>
              <a:srgbClr val="000000"/>
            </a:solidFill>
            <a:prstDash val="solid"/>
            <a:miter lim="800000"/>
            <a:headEnd/>
            <a:tailEnd/>
          </a:ln>
        </xdr:spPr>
      </xdr:sp>
      <xdr:sp macro="" textlink="">
        <xdr:nvSpPr>
          <xdr:cNvPr id="233" name="Freeform 115">
            <a:extLst>
              <a:ext uri="{FF2B5EF4-FFF2-40B4-BE49-F238E27FC236}">
                <a16:creationId xmlns:a16="http://schemas.microsoft.com/office/drawing/2014/main" id="{7D66DDF8-9DCE-4980-8599-AE0FE00609D5}"/>
              </a:ext>
            </a:extLst>
          </xdr:cNvPr>
          <xdr:cNvSpPr>
            <a:spLocks/>
          </xdr:cNvSpPr>
        </xdr:nvSpPr>
        <xdr:spPr bwMode="auto">
          <a:xfrm>
            <a:off x="618" y="51"/>
            <a:ext cx="1" cy="3"/>
          </a:xfrm>
          <a:custGeom>
            <a:avLst/>
            <a:gdLst/>
            <a:ahLst/>
            <a:cxnLst>
              <a:cxn ang="0">
                <a:pos x="0" y="0"/>
              </a:cxn>
              <a:cxn ang="0">
                <a:pos x="1" y="0"/>
              </a:cxn>
              <a:cxn ang="0">
                <a:pos x="1" y="3"/>
              </a:cxn>
              <a:cxn ang="0">
                <a:pos x="1" y="3"/>
              </a:cxn>
              <a:cxn ang="0">
                <a:pos x="1" y="3"/>
              </a:cxn>
              <a:cxn ang="0">
                <a:pos x="1" y="3"/>
              </a:cxn>
              <a:cxn ang="0">
                <a:pos x="1"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3"/>
              </a:cxn>
              <a:cxn ang="0">
                <a:pos x="0" y="0"/>
              </a:cxn>
            </a:cxnLst>
            <a:rect l="0" t="0" r="r" b="b"/>
            <a:pathLst>
              <a:path w="1" h="3">
                <a:moveTo>
                  <a:pt x="0" y="0"/>
                </a:moveTo>
                <a:lnTo>
                  <a:pt x="1" y="0"/>
                </a:lnTo>
                <a:lnTo>
                  <a:pt x="1" y="3"/>
                </a:lnTo>
                <a:lnTo>
                  <a:pt x="1" y="3"/>
                </a:lnTo>
                <a:lnTo>
                  <a:pt x="1" y="3"/>
                </a:lnTo>
                <a:lnTo>
                  <a:pt x="1" y="3"/>
                </a:lnTo>
                <a:lnTo>
                  <a:pt x="1"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3"/>
                </a:lnTo>
                <a:lnTo>
                  <a:pt x="0" y="0"/>
                </a:lnTo>
              </a:path>
            </a:pathLst>
          </a:custGeom>
          <a:noFill/>
          <a:ln w="0" cap="sq">
            <a:solidFill>
              <a:srgbClr val="000000"/>
            </a:solidFill>
            <a:prstDash val="solid"/>
            <a:miter lim="800000"/>
            <a:headEnd/>
            <a:tailEnd/>
          </a:ln>
        </xdr:spPr>
      </xdr:sp>
      <xdr:sp macro="" textlink="">
        <xdr:nvSpPr>
          <xdr:cNvPr id="234" name="Freeform 116">
            <a:extLst>
              <a:ext uri="{FF2B5EF4-FFF2-40B4-BE49-F238E27FC236}">
                <a16:creationId xmlns:a16="http://schemas.microsoft.com/office/drawing/2014/main" id="{8261CE3A-B520-4285-9138-1C2EA9B354F3}"/>
              </a:ext>
            </a:extLst>
          </xdr:cNvPr>
          <xdr:cNvSpPr>
            <a:spLocks/>
          </xdr:cNvSpPr>
        </xdr:nvSpPr>
        <xdr:spPr bwMode="auto">
          <a:xfrm>
            <a:off x="619" y="51"/>
            <a:ext cx="2" cy="2"/>
          </a:xfrm>
          <a:custGeom>
            <a:avLst/>
            <a:gdLst/>
            <a:ahLst/>
            <a:cxnLst>
              <a:cxn ang="0">
                <a:pos x="1" y="1"/>
              </a:cxn>
              <a:cxn ang="0">
                <a:pos x="1" y="1"/>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1" y="2"/>
              </a:cxn>
              <a:cxn ang="0">
                <a:pos x="2" y="2"/>
              </a:cxn>
              <a:cxn ang="0">
                <a:pos x="2" y="2"/>
              </a:cxn>
              <a:cxn ang="0">
                <a:pos x="2" y="2"/>
              </a:cxn>
              <a:cxn ang="0">
                <a:pos x="2" y="2"/>
              </a:cxn>
              <a:cxn ang="0">
                <a:pos x="2" y="2"/>
              </a:cxn>
              <a:cxn ang="0">
                <a:pos x="2" y="2"/>
              </a:cxn>
              <a:cxn ang="0">
                <a:pos x="2" y="2"/>
              </a:cxn>
              <a:cxn ang="0">
                <a:pos x="1" y="2"/>
              </a:cxn>
              <a:cxn ang="0">
                <a:pos x="1" y="2"/>
              </a:cxn>
              <a:cxn ang="0">
                <a:pos x="1" y="2"/>
              </a:cxn>
              <a:cxn ang="0">
                <a:pos x="1" y="2"/>
              </a:cxn>
              <a:cxn ang="0">
                <a:pos x="1" y="2"/>
              </a:cxn>
              <a:cxn ang="0">
                <a:pos x="1" y="2"/>
              </a:cxn>
              <a:cxn ang="0">
                <a:pos x="0" y="2"/>
              </a:cxn>
              <a:cxn ang="0">
                <a:pos x="0" y="2"/>
              </a:cxn>
              <a:cxn ang="0">
                <a:pos x="0" y="2"/>
              </a:cxn>
              <a:cxn ang="0">
                <a:pos x="0" y="2"/>
              </a:cxn>
              <a:cxn ang="0">
                <a:pos x="0" y="2"/>
              </a:cxn>
              <a:cxn ang="0">
                <a:pos x="0" y="2"/>
              </a:cxn>
              <a:cxn ang="0">
                <a:pos x="0" y="2"/>
              </a:cxn>
              <a:cxn ang="0">
                <a:pos x="0" y="2"/>
              </a:cxn>
              <a:cxn ang="0">
                <a:pos x="0" y="2"/>
              </a:cxn>
              <a:cxn ang="0">
                <a:pos x="0" y="1"/>
              </a:cxn>
              <a:cxn ang="0">
                <a:pos x="0" y="1"/>
              </a:cxn>
              <a:cxn ang="0">
                <a:pos x="0" y="1"/>
              </a:cxn>
              <a:cxn ang="0">
                <a:pos x="0" y="1"/>
              </a:cxn>
              <a:cxn ang="0">
                <a:pos x="0" y="1"/>
              </a:cxn>
              <a:cxn ang="0">
                <a:pos x="0" y="1"/>
              </a:cxn>
              <a:cxn ang="0">
                <a:pos x="0" y="1"/>
              </a:cxn>
              <a:cxn ang="0">
                <a:pos x="0" y="1"/>
              </a:cxn>
              <a:cxn ang="0">
                <a:pos x="0" y="0"/>
              </a:cxn>
              <a:cxn ang="0">
                <a:pos x="0" y="0"/>
              </a:cxn>
              <a:cxn ang="0">
                <a:pos x="1" y="0"/>
              </a:cxn>
              <a:cxn ang="0">
                <a:pos x="1" y="0"/>
              </a:cxn>
              <a:cxn ang="0">
                <a:pos x="1" y="0"/>
              </a:cxn>
              <a:cxn ang="0">
                <a:pos x="2" y="0"/>
              </a:cxn>
              <a:cxn ang="0">
                <a:pos x="2" y="0"/>
              </a:cxn>
              <a:cxn ang="0">
                <a:pos x="2" y="0"/>
              </a:cxn>
              <a:cxn ang="0">
                <a:pos x="2" y="1"/>
              </a:cxn>
              <a:cxn ang="0">
                <a:pos x="2" y="1"/>
              </a:cxn>
              <a:cxn ang="0">
                <a:pos x="2" y="1"/>
              </a:cxn>
              <a:cxn ang="0">
                <a:pos x="2" y="1"/>
              </a:cxn>
              <a:cxn ang="0">
                <a:pos x="2" y="1"/>
              </a:cxn>
              <a:cxn ang="0">
                <a:pos x="2" y="1"/>
              </a:cxn>
            </a:cxnLst>
            <a:rect l="0" t="0" r="r" b="b"/>
            <a:pathLst>
              <a:path w="2" h="2">
                <a:moveTo>
                  <a:pt x="1" y="1"/>
                </a:moveTo>
                <a:lnTo>
                  <a:pt x="1" y="1"/>
                </a:lnTo>
                <a:lnTo>
                  <a:pt x="1" y="1"/>
                </a:lnTo>
                <a:lnTo>
                  <a:pt x="1" y="1"/>
                </a:lnTo>
                <a:lnTo>
                  <a:pt x="1" y="1"/>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2" y="2"/>
                </a:lnTo>
                <a:lnTo>
                  <a:pt x="1" y="2"/>
                </a:lnTo>
                <a:lnTo>
                  <a:pt x="1" y="2"/>
                </a:lnTo>
                <a:lnTo>
                  <a:pt x="1" y="2"/>
                </a:lnTo>
                <a:lnTo>
                  <a:pt x="1" y="2"/>
                </a:lnTo>
                <a:lnTo>
                  <a:pt x="1" y="2"/>
                </a:lnTo>
                <a:lnTo>
                  <a:pt x="1" y="2"/>
                </a:lnTo>
                <a:lnTo>
                  <a:pt x="1" y="2"/>
                </a:lnTo>
                <a:lnTo>
                  <a:pt x="1" y="2"/>
                </a:lnTo>
                <a:lnTo>
                  <a:pt x="1" y="2"/>
                </a:lnTo>
                <a:lnTo>
                  <a:pt x="1" y="2"/>
                </a:lnTo>
                <a:lnTo>
                  <a:pt x="1" y="2"/>
                </a:lnTo>
                <a:lnTo>
                  <a:pt x="1"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2"/>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1"/>
                </a:lnTo>
                <a:lnTo>
                  <a:pt x="0" y="0"/>
                </a:lnTo>
                <a:lnTo>
                  <a:pt x="0" y="0"/>
                </a:lnTo>
                <a:lnTo>
                  <a:pt x="0" y="0"/>
                </a:lnTo>
                <a:lnTo>
                  <a:pt x="1" y="0"/>
                </a:lnTo>
                <a:lnTo>
                  <a:pt x="1" y="0"/>
                </a:lnTo>
                <a:lnTo>
                  <a:pt x="1" y="0"/>
                </a:lnTo>
                <a:lnTo>
                  <a:pt x="1" y="0"/>
                </a:lnTo>
                <a:lnTo>
                  <a:pt x="1" y="0"/>
                </a:lnTo>
                <a:lnTo>
                  <a:pt x="1" y="0"/>
                </a:lnTo>
                <a:lnTo>
                  <a:pt x="1" y="0"/>
                </a:lnTo>
                <a:lnTo>
                  <a:pt x="2" y="0"/>
                </a:lnTo>
                <a:lnTo>
                  <a:pt x="2" y="0"/>
                </a:lnTo>
                <a:lnTo>
                  <a:pt x="2" y="0"/>
                </a:lnTo>
                <a:lnTo>
                  <a:pt x="2" y="0"/>
                </a:lnTo>
                <a:lnTo>
                  <a:pt x="2" y="0"/>
                </a:lnTo>
                <a:lnTo>
                  <a:pt x="2" y="1"/>
                </a:lnTo>
                <a:lnTo>
                  <a:pt x="2" y="1"/>
                </a:lnTo>
                <a:lnTo>
                  <a:pt x="2" y="1"/>
                </a:lnTo>
                <a:lnTo>
                  <a:pt x="2" y="1"/>
                </a:lnTo>
                <a:lnTo>
                  <a:pt x="2" y="1"/>
                </a:lnTo>
                <a:lnTo>
                  <a:pt x="2" y="1"/>
                </a:lnTo>
                <a:lnTo>
                  <a:pt x="2" y="1"/>
                </a:lnTo>
                <a:lnTo>
                  <a:pt x="2" y="1"/>
                </a:lnTo>
                <a:lnTo>
                  <a:pt x="2" y="1"/>
                </a:lnTo>
                <a:lnTo>
                  <a:pt x="2" y="1"/>
                </a:lnTo>
                <a:lnTo>
                  <a:pt x="2" y="1"/>
                </a:lnTo>
                <a:lnTo>
                  <a:pt x="2" y="1"/>
                </a:lnTo>
                <a:lnTo>
                  <a:pt x="1" y="1"/>
                </a:lnTo>
              </a:path>
            </a:pathLst>
          </a:custGeom>
          <a:noFill/>
          <a:ln w="0" cap="sq">
            <a:solidFill>
              <a:srgbClr val="000000"/>
            </a:solidFill>
            <a:prstDash val="solid"/>
            <a:miter lim="800000"/>
            <a:headEnd/>
            <a:tailEnd/>
          </a:ln>
        </xdr:spPr>
      </xdr:sp>
      <xdr:sp macro="" textlink="">
        <xdr:nvSpPr>
          <xdr:cNvPr id="235" name="Freeform 117">
            <a:extLst>
              <a:ext uri="{FF2B5EF4-FFF2-40B4-BE49-F238E27FC236}">
                <a16:creationId xmlns:a16="http://schemas.microsoft.com/office/drawing/2014/main" id="{03BE2608-A7B3-4AD2-BA6E-5FECDB19D614}"/>
              </a:ext>
            </a:extLst>
          </xdr:cNvPr>
          <xdr:cNvSpPr>
            <a:spLocks/>
          </xdr:cNvSpPr>
        </xdr:nvSpPr>
        <xdr:spPr bwMode="auto">
          <a:xfrm>
            <a:off x="620" y="52"/>
            <a:ext cx="1" cy="1"/>
          </a:xfrm>
          <a:custGeom>
            <a:avLst/>
            <a:gdLst/>
            <a:ahLst/>
            <a:cxnLst>
              <a:cxn ang="0">
                <a:pos x="1" y="0"/>
              </a:cxn>
              <a:cxn ang="0">
                <a:pos x="1" y="0"/>
              </a:cxn>
              <a:cxn ang="0">
                <a:pos x="1" y="0"/>
              </a:cxn>
              <a:cxn ang="0">
                <a:pos x="1" y="0"/>
              </a:cxn>
              <a:cxn ang="0">
                <a:pos x="1" y="0"/>
              </a:cxn>
              <a:cxn ang="0">
                <a:pos x="1" y="0"/>
              </a:cxn>
              <a:cxn ang="0">
                <a:pos x="1"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0" y="0"/>
              </a:cxn>
              <a:cxn ang="0">
                <a:pos x="1" y="0"/>
              </a:cxn>
            </a:cxnLst>
            <a:rect l="0" t="0" r="r" b="b"/>
            <a:pathLst>
              <a:path w="1">
                <a:moveTo>
                  <a:pt x="1" y="0"/>
                </a:moveTo>
                <a:lnTo>
                  <a:pt x="1" y="0"/>
                </a:lnTo>
                <a:lnTo>
                  <a:pt x="1" y="0"/>
                </a:lnTo>
                <a:lnTo>
                  <a:pt x="1" y="0"/>
                </a:lnTo>
                <a:lnTo>
                  <a:pt x="1" y="0"/>
                </a:lnTo>
                <a:lnTo>
                  <a:pt x="1" y="0"/>
                </a:lnTo>
                <a:lnTo>
                  <a:pt x="1"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0" y="0"/>
                </a:lnTo>
                <a:lnTo>
                  <a:pt x="1" y="0"/>
                </a:lnTo>
              </a:path>
            </a:pathLst>
          </a:custGeom>
          <a:noFill/>
          <a:ln w="0" cap="sq">
            <a:solidFill>
              <a:srgbClr val="000000"/>
            </a:solidFill>
            <a:prstDash val="solid"/>
            <a:miter lim="800000"/>
            <a:headEnd/>
            <a:tailEnd/>
          </a:ln>
        </xdr:spPr>
      </xdr:sp>
    </xdr:grpSp>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H861"/>
  <sheetViews>
    <sheetView tabSelected="1" topLeftCell="A46" zoomScale="90" zoomScaleNormal="90" workbookViewId="0">
      <selection activeCell="K10" sqref="K10"/>
    </sheetView>
  </sheetViews>
  <sheetFormatPr defaultRowHeight="15" x14ac:dyDescent="0.25"/>
  <cols>
    <col min="1" max="1" width="5.7109375" style="1" customWidth="1"/>
    <col min="2" max="2" width="60.7109375" style="5" customWidth="1"/>
    <col min="3" max="3" width="1.7109375" style="75" customWidth="1"/>
    <col min="4" max="4" width="10.7109375" style="119" customWidth="1"/>
    <col min="5" max="5" width="1.7109375" style="85" customWidth="1"/>
    <col min="6" max="6" width="15.7109375" style="108" customWidth="1"/>
    <col min="7" max="7" width="1.7109375" style="87" customWidth="1"/>
    <col min="8" max="8" width="15.7109375" style="88" customWidth="1"/>
  </cols>
  <sheetData>
    <row r="1" spans="1:8" x14ac:dyDescent="0.25">
      <c r="B1" s="2"/>
    </row>
    <row r="2" spans="1:8" x14ac:dyDescent="0.25">
      <c r="A2" s="31"/>
      <c r="B2" s="2"/>
    </row>
    <row r="3" spans="1:8" x14ac:dyDescent="0.25">
      <c r="A3" s="82" t="s">
        <v>315</v>
      </c>
      <c r="B3" s="3"/>
      <c r="C3" s="76"/>
      <c r="D3" s="114"/>
      <c r="E3" s="86"/>
      <c r="G3" s="109"/>
      <c r="H3" s="110"/>
    </row>
    <row r="4" spans="1:8" x14ac:dyDescent="0.25">
      <c r="A4" s="82"/>
      <c r="B4" s="3"/>
      <c r="C4" s="76"/>
      <c r="D4" s="114"/>
      <c r="E4" s="86"/>
      <c r="G4" s="109"/>
      <c r="H4" s="110"/>
    </row>
    <row r="5" spans="1:8" x14ac:dyDescent="0.25">
      <c r="B5" s="214" t="s">
        <v>313</v>
      </c>
      <c r="C5" s="214"/>
      <c r="D5" s="214"/>
      <c r="E5" s="214"/>
      <c r="F5" s="214"/>
      <c r="G5" s="214"/>
      <c r="H5" s="214"/>
    </row>
    <row r="6" spans="1:8" x14ac:dyDescent="0.25">
      <c r="B6" s="145" t="s">
        <v>314</v>
      </c>
      <c r="C6" s="169"/>
      <c r="D6" s="169"/>
      <c r="E6" s="169"/>
      <c r="F6" s="33"/>
      <c r="G6" s="169"/>
      <c r="H6" s="169"/>
    </row>
    <row r="7" spans="1:8" x14ac:dyDescent="0.25">
      <c r="B7" s="145"/>
      <c r="C7" s="169"/>
      <c r="D7" s="169"/>
      <c r="E7" s="169"/>
      <c r="F7" s="33"/>
      <c r="G7" s="169"/>
      <c r="H7" s="169"/>
    </row>
    <row r="8" spans="1:8" x14ac:dyDescent="0.25">
      <c r="B8" s="83" t="s">
        <v>3</v>
      </c>
      <c r="D8" s="120" t="s">
        <v>188</v>
      </c>
      <c r="E8" s="89" t="s">
        <v>188</v>
      </c>
      <c r="F8" s="148"/>
      <c r="G8" s="90"/>
      <c r="H8" s="115"/>
    </row>
    <row r="9" spans="1:8" x14ac:dyDescent="0.25">
      <c r="A9" s="84"/>
      <c r="C9" s="2"/>
      <c r="E9" s="178" t="s">
        <v>249</v>
      </c>
      <c r="F9" s="150" t="s">
        <v>312</v>
      </c>
      <c r="G9" s="10"/>
      <c r="H9" s="10"/>
    </row>
    <row r="10" spans="1:8" x14ac:dyDescent="0.25">
      <c r="A10" s="84"/>
      <c r="B10" s="83"/>
      <c r="C10" s="2"/>
      <c r="D10" s="89"/>
      <c r="E10" s="166" t="s">
        <v>202</v>
      </c>
      <c r="F10" s="150">
        <v>1575</v>
      </c>
      <c r="G10" s="10" t="s">
        <v>0</v>
      </c>
      <c r="H10" s="10"/>
    </row>
    <row r="11" spans="1:8" x14ac:dyDescent="0.25">
      <c r="A11" s="84"/>
      <c r="B11" s="137" t="s">
        <v>138</v>
      </c>
      <c r="C11" s="2"/>
      <c r="D11" s="129"/>
      <c r="E11" s="68"/>
      <c r="F11" s="129"/>
      <c r="G11" s="68"/>
      <c r="H11" s="68"/>
    </row>
    <row r="12" spans="1:8" x14ac:dyDescent="0.25">
      <c r="A12" s="84"/>
      <c r="B12" s="83"/>
      <c r="C12" s="2"/>
      <c r="D12" s="129"/>
      <c r="E12" s="68"/>
      <c r="F12" s="129"/>
      <c r="G12" s="68"/>
      <c r="H12" s="68"/>
    </row>
    <row r="13" spans="1:8" ht="57" x14ac:dyDescent="0.25">
      <c r="A13" s="84"/>
      <c r="B13" s="138" t="s">
        <v>139</v>
      </c>
      <c r="C13" s="2"/>
      <c r="D13" s="129"/>
      <c r="E13" s="68"/>
      <c r="F13" s="129"/>
      <c r="G13" s="68"/>
      <c r="H13" s="68"/>
    </row>
    <row r="14" spans="1:8" x14ac:dyDescent="0.25">
      <c r="A14" s="84"/>
      <c r="B14" s="83"/>
      <c r="C14" s="2"/>
      <c r="D14" s="129"/>
      <c r="E14" s="68"/>
      <c r="F14" s="129"/>
      <c r="G14" s="68"/>
      <c r="H14" s="68"/>
    </row>
    <row r="15" spans="1:8" ht="85.5" x14ac:dyDescent="0.25">
      <c r="A15" s="84"/>
      <c r="B15" s="138" t="s">
        <v>140</v>
      </c>
      <c r="C15" s="2"/>
      <c r="D15" s="129"/>
      <c r="E15" s="68"/>
      <c r="F15" s="129"/>
      <c r="G15" s="68"/>
      <c r="H15" s="68"/>
    </row>
    <row r="16" spans="1:8" x14ac:dyDescent="0.25">
      <c r="A16" s="84"/>
      <c r="B16" s="83"/>
      <c r="C16" s="2"/>
      <c r="D16" s="129"/>
      <c r="E16" s="68"/>
      <c r="F16" s="129"/>
      <c r="G16" s="68"/>
      <c r="H16" s="68"/>
    </row>
    <row r="17" spans="1:8" ht="42.75" x14ac:dyDescent="0.25">
      <c r="A17" s="84"/>
      <c r="B17" s="138" t="s">
        <v>141</v>
      </c>
      <c r="C17" s="2"/>
      <c r="D17" s="129"/>
      <c r="E17" s="68"/>
      <c r="F17" s="129"/>
      <c r="G17" s="68"/>
      <c r="H17" s="68"/>
    </row>
    <row r="18" spans="1:8" x14ac:dyDescent="0.25">
      <c r="A18" s="84"/>
      <c r="B18" s="83"/>
      <c r="C18" s="2"/>
      <c r="D18" s="129"/>
      <c r="E18" s="68"/>
      <c r="F18" s="129"/>
      <c r="G18" s="68"/>
      <c r="H18" s="68"/>
    </row>
    <row r="19" spans="1:8" ht="57" x14ac:dyDescent="0.25">
      <c r="A19" s="84"/>
      <c r="B19" s="138" t="s">
        <v>142</v>
      </c>
      <c r="C19" s="2"/>
      <c r="D19" s="129"/>
      <c r="E19" s="68"/>
      <c r="F19" s="129"/>
      <c r="G19" s="68"/>
      <c r="H19" s="68"/>
    </row>
    <row r="20" spans="1:8" x14ac:dyDescent="0.25">
      <c r="A20" s="84"/>
      <c r="B20" s="83"/>
      <c r="C20" s="2"/>
      <c r="D20" s="129"/>
      <c r="E20" s="68"/>
      <c r="F20" s="129"/>
      <c r="G20" s="68"/>
      <c r="H20" s="68"/>
    </row>
    <row r="21" spans="1:8" ht="57" x14ac:dyDescent="0.25">
      <c r="A21" s="84"/>
      <c r="B21" s="138" t="s">
        <v>143</v>
      </c>
      <c r="C21" s="2"/>
      <c r="D21" s="129"/>
      <c r="E21" s="68"/>
      <c r="F21" s="129"/>
      <c r="G21" s="68"/>
      <c r="H21" s="68"/>
    </row>
    <row r="22" spans="1:8" x14ac:dyDescent="0.25">
      <c r="A22" s="84"/>
      <c r="B22" s="83"/>
      <c r="C22" s="2"/>
      <c r="D22" s="129"/>
      <c r="E22" s="68"/>
      <c r="F22" s="129"/>
      <c r="G22" s="68"/>
      <c r="H22" s="68"/>
    </row>
    <row r="23" spans="1:8" ht="42.75" x14ac:dyDescent="0.25">
      <c r="A23" s="84"/>
      <c r="B23" s="138" t="s">
        <v>144</v>
      </c>
      <c r="C23" s="2"/>
      <c r="D23" s="129"/>
      <c r="E23" s="68"/>
      <c r="F23" s="129"/>
      <c r="G23" s="68"/>
      <c r="H23" s="68"/>
    </row>
    <row r="24" spans="1:8" x14ac:dyDescent="0.25">
      <c r="A24" s="84"/>
      <c r="B24" s="83"/>
      <c r="C24" s="2"/>
      <c r="D24" s="129"/>
      <c r="E24" s="68"/>
      <c r="F24" s="129"/>
      <c r="G24" s="68"/>
      <c r="H24" s="68"/>
    </row>
    <row r="25" spans="1:8" ht="142.5" x14ac:dyDescent="0.25">
      <c r="A25" s="84"/>
      <c r="B25" s="138" t="s">
        <v>145</v>
      </c>
      <c r="C25" s="2"/>
      <c r="D25" s="129"/>
      <c r="E25" s="68"/>
      <c r="F25" s="129"/>
      <c r="G25" s="68"/>
      <c r="H25" s="68"/>
    </row>
    <row r="26" spans="1:8" x14ac:dyDescent="0.25">
      <c r="A26" s="84"/>
      <c r="B26" s="83"/>
      <c r="C26" s="2"/>
      <c r="D26" s="129"/>
      <c r="E26" s="68"/>
      <c r="F26" s="129"/>
      <c r="G26" s="68"/>
      <c r="H26" s="68"/>
    </row>
    <row r="27" spans="1:8" ht="28.5" x14ac:dyDescent="0.25">
      <c r="A27" s="84"/>
      <c r="B27" s="138" t="s">
        <v>146</v>
      </c>
      <c r="C27" s="2"/>
      <c r="D27" s="129"/>
      <c r="E27" s="68"/>
      <c r="F27" s="129"/>
      <c r="G27" s="68"/>
      <c r="H27" s="68"/>
    </row>
    <row r="28" spans="1:8" x14ac:dyDescent="0.25">
      <c r="A28" s="84"/>
      <c r="B28" s="83"/>
      <c r="C28" s="2"/>
      <c r="D28" s="129"/>
      <c r="E28" s="68"/>
      <c r="F28" s="129"/>
      <c r="G28" s="68"/>
      <c r="H28" s="68"/>
    </row>
    <row r="29" spans="1:8" ht="99.75" x14ac:dyDescent="0.25">
      <c r="A29" s="84"/>
      <c r="B29" s="138" t="s">
        <v>147</v>
      </c>
      <c r="C29" s="2"/>
      <c r="D29" s="129"/>
      <c r="E29" s="68"/>
      <c r="F29" s="129"/>
      <c r="G29" s="68"/>
      <c r="H29" s="68"/>
    </row>
    <row r="30" spans="1:8" x14ac:dyDescent="0.25">
      <c r="A30" s="84"/>
      <c r="B30" s="83"/>
      <c r="C30" s="2"/>
      <c r="D30" s="129"/>
      <c r="E30" s="68"/>
      <c r="F30" s="129"/>
      <c r="G30" s="68"/>
      <c r="H30" s="68"/>
    </row>
    <row r="31" spans="1:8" ht="114" x14ac:dyDescent="0.25">
      <c r="A31" s="84"/>
      <c r="B31" s="138" t="s">
        <v>148</v>
      </c>
      <c r="C31" s="2"/>
      <c r="D31" s="129"/>
      <c r="E31" s="68"/>
      <c r="F31" s="129"/>
      <c r="G31" s="68"/>
      <c r="H31" s="68"/>
    </row>
    <row r="32" spans="1:8" x14ac:dyDescent="0.25">
      <c r="A32" s="84"/>
      <c r="B32" s="83"/>
      <c r="C32" s="2"/>
      <c r="D32" s="129"/>
      <c r="E32" s="68"/>
      <c r="F32" s="129"/>
      <c r="G32" s="68"/>
      <c r="H32" s="68"/>
    </row>
    <row r="33" spans="1:8" ht="42.75" x14ac:dyDescent="0.25">
      <c r="A33" s="84"/>
      <c r="B33" s="138" t="s">
        <v>149</v>
      </c>
      <c r="C33" s="2"/>
      <c r="D33" s="129"/>
      <c r="E33" s="68"/>
      <c r="F33" s="129"/>
      <c r="G33" s="68"/>
      <c r="H33" s="68"/>
    </row>
    <row r="34" spans="1:8" x14ac:dyDescent="0.25">
      <c r="A34" s="84"/>
      <c r="B34" s="83"/>
      <c r="C34" s="2"/>
      <c r="D34" s="129"/>
      <c r="E34" s="68"/>
      <c r="F34" s="129"/>
      <c r="G34" s="68"/>
      <c r="H34" s="68"/>
    </row>
    <row r="35" spans="1:8" ht="42.75" x14ac:dyDescent="0.25">
      <c r="A35" s="84"/>
      <c r="B35" s="138" t="s">
        <v>150</v>
      </c>
      <c r="C35" s="2"/>
      <c r="D35" s="129"/>
      <c r="E35" s="68"/>
      <c r="F35" s="129"/>
      <c r="G35" s="68"/>
      <c r="H35" s="68"/>
    </row>
    <row r="36" spans="1:8" x14ac:dyDescent="0.25">
      <c r="A36" s="84"/>
      <c r="B36" s="83"/>
      <c r="C36" s="2"/>
      <c r="D36" s="129"/>
      <c r="E36" s="68"/>
      <c r="F36" s="129"/>
      <c r="G36" s="68"/>
      <c r="H36" s="68"/>
    </row>
    <row r="37" spans="1:8" ht="57" x14ac:dyDescent="0.25">
      <c r="A37" s="84"/>
      <c r="B37" s="138" t="s">
        <v>151</v>
      </c>
      <c r="C37" s="2"/>
      <c r="D37" s="129"/>
      <c r="E37" s="68"/>
      <c r="F37" s="129"/>
      <c r="G37" s="68"/>
      <c r="H37" s="68"/>
    </row>
    <row r="38" spans="1:8" x14ac:dyDescent="0.25">
      <c r="A38" s="84"/>
      <c r="B38" s="138"/>
      <c r="C38" s="2"/>
      <c r="D38" s="129"/>
      <c r="E38" s="68"/>
      <c r="F38" s="129"/>
      <c r="G38" s="68"/>
      <c r="H38" s="68"/>
    </row>
    <row r="39" spans="1:8" ht="42.75" x14ac:dyDescent="0.25">
      <c r="A39" s="84"/>
      <c r="B39" s="138" t="s">
        <v>152</v>
      </c>
      <c r="C39" s="2"/>
      <c r="D39" s="129"/>
      <c r="E39" s="68"/>
      <c r="F39" s="129"/>
      <c r="G39" s="68"/>
      <c r="H39" s="68"/>
    </row>
    <row r="40" spans="1:8" x14ac:dyDescent="0.25">
      <c r="A40" s="84"/>
      <c r="B40" s="138"/>
      <c r="C40" s="2"/>
      <c r="D40" s="129"/>
      <c r="E40" s="68"/>
      <c r="F40" s="129"/>
      <c r="G40" s="68"/>
      <c r="H40" s="68"/>
    </row>
    <row r="41" spans="1:8" ht="71.25" x14ac:dyDescent="0.25">
      <c r="A41" s="84"/>
      <c r="B41" s="138" t="s">
        <v>153</v>
      </c>
      <c r="C41" s="2"/>
      <c r="D41" s="129"/>
      <c r="E41" s="68"/>
      <c r="F41" s="129"/>
      <c r="G41" s="68"/>
      <c r="H41" s="68"/>
    </row>
    <row r="42" spans="1:8" x14ac:dyDescent="0.25">
      <c r="A42" s="84"/>
      <c r="B42" s="138"/>
      <c r="C42" s="2"/>
      <c r="D42" s="129"/>
      <c r="E42" s="68"/>
      <c r="F42" s="129"/>
      <c r="G42" s="68"/>
      <c r="H42" s="68"/>
    </row>
    <row r="43" spans="1:8" ht="42.75" x14ac:dyDescent="0.25">
      <c r="A43" s="84"/>
      <c r="B43" s="138" t="s">
        <v>154</v>
      </c>
      <c r="C43" s="2"/>
      <c r="D43" s="129"/>
      <c r="E43" s="68"/>
      <c r="F43" s="129"/>
      <c r="G43" s="68"/>
      <c r="H43" s="68"/>
    </row>
    <row r="44" spans="1:8" x14ac:dyDescent="0.25">
      <c r="A44" s="84"/>
      <c r="B44" s="138"/>
      <c r="C44" s="2"/>
      <c r="D44" s="129"/>
      <c r="E44" s="68"/>
      <c r="F44" s="129"/>
      <c r="G44" s="68"/>
      <c r="H44" s="68"/>
    </row>
    <row r="45" spans="1:8" ht="42.75" x14ac:dyDescent="0.25">
      <c r="A45" s="84"/>
      <c r="B45" s="138" t="s">
        <v>155</v>
      </c>
      <c r="C45" s="2"/>
      <c r="D45" s="129"/>
      <c r="E45" s="68"/>
      <c r="F45" s="129"/>
      <c r="G45" s="68"/>
      <c r="H45" s="68"/>
    </row>
    <row r="46" spans="1:8" x14ac:dyDescent="0.25">
      <c r="A46" s="84"/>
      <c r="B46" s="138"/>
      <c r="C46" s="2"/>
      <c r="D46" s="129"/>
      <c r="E46" s="68"/>
      <c r="F46" s="129"/>
      <c r="G46" s="68"/>
      <c r="H46" s="68"/>
    </row>
    <row r="47" spans="1:8" ht="28.5" x14ac:dyDescent="0.25">
      <c r="A47" s="84"/>
      <c r="B47" s="138" t="s">
        <v>156</v>
      </c>
      <c r="C47" s="2"/>
      <c r="D47" s="129"/>
      <c r="E47" s="68"/>
      <c r="F47" s="129"/>
      <c r="G47" s="68"/>
      <c r="H47" s="68"/>
    </row>
    <row r="48" spans="1:8" x14ac:dyDescent="0.25">
      <c r="A48" s="84"/>
      <c r="B48" s="138"/>
      <c r="C48" s="2"/>
      <c r="D48" s="129"/>
      <c r="E48" s="68"/>
      <c r="F48" s="129"/>
      <c r="G48" s="68"/>
      <c r="H48" s="68"/>
    </row>
    <row r="49" spans="1:8" ht="57" x14ac:dyDescent="0.25">
      <c r="A49" s="84"/>
      <c r="B49" s="138" t="s">
        <v>157</v>
      </c>
      <c r="C49" s="2"/>
      <c r="D49" s="129"/>
      <c r="E49" s="68"/>
      <c r="F49" s="129"/>
      <c r="G49" s="68"/>
      <c r="H49" s="68"/>
    </row>
    <row r="50" spans="1:8" x14ac:dyDescent="0.25">
      <c r="A50" s="84"/>
      <c r="B50" s="138"/>
      <c r="C50" s="2"/>
      <c r="D50" s="129"/>
      <c r="E50" s="68"/>
      <c r="F50" s="129"/>
      <c r="G50" s="68"/>
      <c r="H50" s="68"/>
    </row>
    <row r="51" spans="1:8" ht="85.5" x14ac:dyDescent="0.25">
      <c r="A51" s="84"/>
      <c r="B51" s="138" t="s">
        <v>158</v>
      </c>
      <c r="C51" s="2"/>
      <c r="D51" s="129"/>
      <c r="E51" s="68"/>
      <c r="F51" s="129"/>
      <c r="G51" s="68"/>
      <c r="H51" s="68"/>
    </row>
    <row r="52" spans="1:8" x14ac:dyDescent="0.25">
      <c r="A52" s="84"/>
      <c r="B52" s="138"/>
      <c r="C52" s="2"/>
      <c r="D52" s="129"/>
      <c r="E52" s="68"/>
      <c r="F52" s="129"/>
      <c r="G52" s="68"/>
      <c r="H52" s="68"/>
    </row>
    <row r="53" spans="1:8" ht="28.5" x14ac:dyDescent="0.25">
      <c r="A53" s="84"/>
      <c r="B53" s="138" t="s">
        <v>159</v>
      </c>
      <c r="C53" s="2"/>
      <c r="D53" s="129"/>
      <c r="E53" s="68"/>
      <c r="F53" s="129"/>
      <c r="G53" s="68"/>
      <c r="H53" s="68"/>
    </row>
    <row r="54" spans="1:8" x14ac:dyDescent="0.25">
      <c r="A54" s="84"/>
      <c r="B54" s="83"/>
      <c r="C54" s="2"/>
      <c r="D54" s="129"/>
      <c r="E54" s="68"/>
      <c r="F54" s="129"/>
      <c r="G54" s="68"/>
      <c r="H54" s="68"/>
    </row>
    <row r="55" spans="1:8" ht="42.75" x14ac:dyDescent="0.25">
      <c r="A55" s="84"/>
      <c r="B55" s="138" t="s">
        <v>160</v>
      </c>
      <c r="C55" s="2"/>
      <c r="D55" s="129"/>
      <c r="E55" s="68"/>
      <c r="F55" s="129"/>
      <c r="G55" s="68"/>
      <c r="H55" s="68"/>
    </row>
    <row r="56" spans="1:8" x14ac:dyDescent="0.25">
      <c r="A56" s="84"/>
      <c r="B56" s="138"/>
      <c r="C56" s="2"/>
      <c r="D56" s="129"/>
      <c r="E56" s="68"/>
      <c r="F56" s="129"/>
      <c r="G56" s="68"/>
      <c r="H56" s="68"/>
    </row>
    <row r="57" spans="1:8" ht="57" x14ac:dyDescent="0.25">
      <c r="A57" s="84"/>
      <c r="B57" s="138" t="s">
        <v>161</v>
      </c>
      <c r="C57" s="2"/>
      <c r="D57" s="129"/>
      <c r="E57" s="68"/>
      <c r="F57" s="129"/>
      <c r="G57" s="68"/>
      <c r="H57" s="68"/>
    </row>
    <row r="58" spans="1:8" x14ac:dyDescent="0.25">
      <c r="A58" s="84"/>
      <c r="B58" s="138"/>
      <c r="C58" s="2"/>
      <c r="D58" s="129"/>
      <c r="E58" s="68"/>
      <c r="F58" s="129"/>
      <c r="G58" s="68"/>
      <c r="H58" s="68"/>
    </row>
    <row r="59" spans="1:8" ht="42.75" x14ac:dyDescent="0.25">
      <c r="A59" s="84"/>
      <c r="B59" s="138" t="s">
        <v>162</v>
      </c>
      <c r="C59" s="2"/>
      <c r="D59" s="129"/>
      <c r="E59" s="68"/>
      <c r="F59" s="129"/>
      <c r="G59" s="68"/>
      <c r="H59" s="68"/>
    </row>
    <row r="60" spans="1:8" x14ac:dyDescent="0.25">
      <c r="A60" s="84"/>
      <c r="B60" s="138"/>
      <c r="C60" s="2"/>
      <c r="D60" s="129"/>
      <c r="E60" s="68"/>
      <c r="F60" s="129"/>
      <c r="G60" s="68"/>
      <c r="H60" s="68"/>
    </row>
    <row r="61" spans="1:8" ht="42.75" x14ac:dyDescent="0.25">
      <c r="A61" s="84"/>
      <c r="B61" s="138" t="s">
        <v>163</v>
      </c>
      <c r="C61" s="2"/>
      <c r="D61" s="129"/>
      <c r="E61" s="68"/>
      <c r="F61" s="129"/>
      <c r="G61" s="68"/>
      <c r="H61" s="68"/>
    </row>
    <row r="62" spans="1:8" x14ac:dyDescent="0.25">
      <c r="A62" s="84"/>
      <c r="B62" s="138"/>
      <c r="C62" s="2"/>
      <c r="D62" s="129"/>
      <c r="E62" s="68"/>
      <c r="F62" s="129"/>
      <c r="G62" s="68"/>
      <c r="H62" s="68"/>
    </row>
    <row r="63" spans="1:8" ht="42.75" x14ac:dyDescent="0.25">
      <c r="A63" s="84"/>
      <c r="B63" s="138" t="s">
        <v>164</v>
      </c>
      <c r="C63" s="2"/>
      <c r="D63" s="129"/>
      <c r="E63" s="68"/>
      <c r="F63" s="129"/>
      <c r="G63" s="68"/>
      <c r="H63" s="68"/>
    </row>
    <row r="64" spans="1:8" x14ac:dyDescent="0.25">
      <c r="A64" s="84"/>
      <c r="B64" s="138"/>
      <c r="C64" s="2"/>
      <c r="D64" s="129"/>
      <c r="E64" s="68"/>
      <c r="F64" s="129"/>
      <c r="G64" s="68"/>
      <c r="H64" s="68"/>
    </row>
    <row r="65" spans="1:8" ht="57" x14ac:dyDescent="0.25">
      <c r="A65" s="84"/>
      <c r="B65" s="138" t="s">
        <v>165</v>
      </c>
      <c r="C65" s="2"/>
      <c r="D65" s="129"/>
      <c r="E65" s="68"/>
      <c r="F65" s="129"/>
      <c r="G65" s="68"/>
      <c r="H65" s="68"/>
    </row>
    <row r="66" spans="1:8" x14ac:dyDescent="0.25">
      <c r="A66" s="84"/>
      <c r="B66" s="138"/>
      <c r="C66" s="2"/>
      <c r="D66" s="129"/>
      <c r="E66" s="68"/>
      <c r="F66" s="129"/>
      <c r="G66" s="68"/>
      <c r="H66" s="68"/>
    </row>
    <row r="67" spans="1:8" ht="42.75" x14ac:dyDescent="0.25">
      <c r="A67" s="84"/>
      <c r="B67" s="138" t="s">
        <v>166</v>
      </c>
      <c r="C67" s="2"/>
      <c r="D67" s="129"/>
      <c r="E67" s="68"/>
      <c r="F67" s="129"/>
      <c r="G67" s="68"/>
      <c r="H67" s="68"/>
    </row>
    <row r="68" spans="1:8" x14ac:dyDescent="0.25">
      <c r="A68" s="84"/>
      <c r="B68" s="138"/>
      <c r="C68" s="2"/>
      <c r="D68" s="129"/>
      <c r="E68" s="68"/>
      <c r="F68" s="129"/>
      <c r="G68" s="68"/>
      <c r="H68" s="68"/>
    </row>
    <row r="69" spans="1:8" ht="57" x14ac:dyDescent="0.25">
      <c r="A69" s="84"/>
      <c r="B69" s="138" t="s">
        <v>167</v>
      </c>
      <c r="C69" s="2"/>
      <c r="D69" s="129"/>
      <c r="E69" s="68"/>
      <c r="F69" s="129"/>
      <c r="G69" s="68"/>
      <c r="H69" s="68"/>
    </row>
    <row r="70" spans="1:8" x14ac:dyDescent="0.25">
      <c r="A70" s="84"/>
      <c r="B70" s="83"/>
      <c r="C70" s="2"/>
      <c r="D70" s="129"/>
      <c r="E70" s="68"/>
      <c r="F70" s="129"/>
      <c r="G70" s="68"/>
      <c r="H70" s="68"/>
    </row>
    <row r="71" spans="1:8" x14ac:dyDescent="0.25">
      <c r="A71" s="1" t="s">
        <v>186</v>
      </c>
      <c r="B71" s="4" t="s">
        <v>4</v>
      </c>
      <c r="C71" s="2"/>
      <c r="D71" s="121"/>
      <c r="E71" s="68"/>
      <c r="F71" s="110"/>
      <c r="G71" s="90"/>
    </row>
    <row r="73" spans="1:8" x14ac:dyDescent="0.25">
      <c r="B73" s="8"/>
      <c r="D73" s="168"/>
    </row>
    <row r="74" spans="1:8" x14ac:dyDescent="0.25">
      <c r="A74" s="6"/>
      <c r="B74" s="4" t="s">
        <v>283</v>
      </c>
      <c r="D74" s="168"/>
    </row>
    <row r="75" spans="1:8" x14ac:dyDescent="0.25">
      <c r="D75" s="168"/>
    </row>
    <row r="76" spans="1:8" ht="28.5" x14ac:dyDescent="0.25">
      <c r="B76" s="5" t="s">
        <v>111</v>
      </c>
      <c r="D76" s="168"/>
    </row>
    <row r="77" spans="1:8" x14ac:dyDescent="0.25">
      <c r="D77" s="168"/>
    </row>
    <row r="78" spans="1:8" ht="85.5" x14ac:dyDescent="0.25">
      <c r="B78" s="5" t="s">
        <v>108</v>
      </c>
      <c r="D78" s="168"/>
      <c r="H78" s="207"/>
    </row>
    <row r="79" spans="1:8" x14ac:dyDescent="0.25">
      <c r="D79" s="168"/>
      <c r="H79" s="207"/>
    </row>
    <row r="80" spans="1:8" x14ac:dyDescent="0.25">
      <c r="B80" s="7" t="s">
        <v>7</v>
      </c>
      <c r="D80" s="168">
        <v>1</v>
      </c>
      <c r="F80" s="147"/>
      <c r="H80" s="206">
        <f>D80*F80</f>
        <v>0</v>
      </c>
    </row>
    <row r="81" spans="1:8" x14ac:dyDescent="0.25">
      <c r="B81" s="7"/>
      <c r="D81" s="168"/>
      <c r="H81" s="207"/>
    </row>
    <row r="82" spans="1:8" ht="30" x14ac:dyDescent="0.25">
      <c r="A82" s="9"/>
      <c r="B82" s="4" t="s">
        <v>284</v>
      </c>
      <c r="D82" s="168"/>
      <c r="H82" s="207"/>
    </row>
    <row r="83" spans="1:8" x14ac:dyDescent="0.25">
      <c r="A83" s="9"/>
      <c r="B83" s="4"/>
      <c r="D83" s="168"/>
      <c r="H83" s="207"/>
    </row>
    <row r="84" spans="1:8" ht="42.75" x14ac:dyDescent="0.25">
      <c r="A84" s="9"/>
      <c r="B84" s="5" t="s">
        <v>8</v>
      </c>
      <c r="D84" s="168"/>
      <c r="H84" s="207"/>
    </row>
    <row r="85" spans="1:8" x14ac:dyDescent="0.25">
      <c r="A85" s="9"/>
      <c r="D85" s="168"/>
      <c r="H85" s="207"/>
    </row>
    <row r="86" spans="1:8" x14ac:dyDescent="0.25">
      <c r="A86" s="9"/>
      <c r="B86" s="5" t="s">
        <v>9</v>
      </c>
      <c r="D86" s="168"/>
      <c r="H86" s="207"/>
    </row>
    <row r="87" spans="1:8" x14ac:dyDescent="0.25">
      <c r="A87" s="9"/>
      <c r="B87" s="8" t="s">
        <v>1</v>
      </c>
      <c r="D87" s="160">
        <v>10</v>
      </c>
      <c r="F87" s="147"/>
      <c r="H87" s="206">
        <f>D87*F87</f>
        <v>0</v>
      </c>
    </row>
    <row r="88" spans="1:8" x14ac:dyDescent="0.25">
      <c r="A88" s="9"/>
      <c r="B88" s="8"/>
      <c r="D88" s="160"/>
      <c r="H88" s="207"/>
    </row>
    <row r="89" spans="1:8" x14ac:dyDescent="0.25">
      <c r="A89" s="9"/>
      <c r="B89" s="163" t="s">
        <v>285</v>
      </c>
      <c r="C89"/>
      <c r="D89" s="116"/>
      <c r="F89" s="110"/>
      <c r="G89" s="90"/>
      <c r="H89" s="204"/>
    </row>
    <row r="90" spans="1:8" x14ac:dyDescent="0.25">
      <c r="A90" s="9"/>
      <c r="B90" s="162"/>
      <c r="C90"/>
      <c r="D90" s="116"/>
      <c r="F90" s="110"/>
      <c r="G90" s="90"/>
      <c r="H90" s="204"/>
    </row>
    <row r="91" spans="1:8" ht="57" x14ac:dyDescent="0.25">
      <c r="A91" s="9"/>
      <c r="B91" s="161" t="s">
        <v>203</v>
      </c>
      <c r="C91"/>
      <c r="D91" s="116"/>
      <c r="F91" s="110"/>
      <c r="G91" s="90"/>
      <c r="H91" s="204"/>
    </row>
    <row r="92" spans="1:8" ht="28.5" x14ac:dyDescent="0.25">
      <c r="A92" s="9"/>
      <c r="B92" s="161" t="s">
        <v>204</v>
      </c>
      <c r="C92"/>
      <c r="D92" s="116"/>
      <c r="F92" s="110"/>
      <c r="G92" s="90"/>
      <c r="H92" s="204"/>
    </row>
    <row r="93" spans="1:8" x14ac:dyDescent="0.25">
      <c r="A93" s="9"/>
      <c r="B93" s="52" t="s">
        <v>205</v>
      </c>
      <c r="C93"/>
      <c r="D93" s="116"/>
      <c r="F93" s="110"/>
      <c r="G93" s="90"/>
      <c r="H93" s="204"/>
    </row>
    <row r="94" spans="1:8" x14ac:dyDescent="0.25">
      <c r="A94" s="9"/>
      <c r="B94" s="8" t="s">
        <v>6</v>
      </c>
      <c r="D94" s="160">
        <f>F10</f>
        <v>1575</v>
      </c>
      <c r="F94" s="147"/>
      <c r="H94" s="206">
        <f>D94*F94</f>
        <v>0</v>
      </c>
    </row>
    <row r="95" spans="1:8" x14ac:dyDescent="0.25">
      <c r="A95" s="9"/>
      <c r="B95" s="8"/>
      <c r="C95"/>
      <c r="D95" s="116"/>
      <c r="F95" s="110"/>
      <c r="G95" s="90"/>
      <c r="H95" s="204"/>
    </row>
    <row r="96" spans="1:8" x14ac:dyDescent="0.25">
      <c r="B96" s="4" t="s">
        <v>286</v>
      </c>
      <c r="H96" s="207"/>
    </row>
    <row r="98" spans="2:8" ht="42.75" x14ac:dyDescent="0.25">
      <c r="B98" s="48" t="s">
        <v>112</v>
      </c>
    </row>
    <row r="100" spans="2:8" ht="28.5" x14ac:dyDescent="0.25">
      <c r="B100" s="5" t="s">
        <v>5</v>
      </c>
    </row>
    <row r="102" spans="2:8" x14ac:dyDescent="0.25">
      <c r="B102" s="5" t="s">
        <v>216</v>
      </c>
    </row>
    <row r="103" spans="2:8" x14ac:dyDescent="0.25">
      <c r="H103" s="207"/>
    </row>
    <row r="104" spans="2:8" x14ac:dyDescent="0.25">
      <c r="B104" s="5" t="s">
        <v>287</v>
      </c>
      <c r="H104" s="207"/>
    </row>
    <row r="105" spans="2:8" x14ac:dyDescent="0.25">
      <c r="B105" s="8" t="s">
        <v>6</v>
      </c>
      <c r="D105" s="160">
        <f>F10</f>
        <v>1575</v>
      </c>
      <c r="F105" s="147"/>
      <c r="H105" s="206">
        <f>D105*F105</f>
        <v>0</v>
      </c>
    </row>
    <row r="106" spans="2:8" x14ac:dyDescent="0.25">
      <c r="B106" s="8"/>
      <c r="H106" s="207"/>
    </row>
    <row r="107" spans="2:8" x14ac:dyDescent="0.25">
      <c r="B107" s="4" t="s">
        <v>288</v>
      </c>
      <c r="H107" s="207"/>
    </row>
    <row r="108" spans="2:8" x14ac:dyDescent="0.25">
      <c r="B108" s="4"/>
      <c r="H108" s="207"/>
    </row>
    <row r="109" spans="2:8" ht="57" x14ac:dyDescent="0.25">
      <c r="B109" s="5" t="s">
        <v>109</v>
      </c>
      <c r="H109" s="207"/>
    </row>
    <row r="110" spans="2:8" x14ac:dyDescent="0.25">
      <c r="H110" s="207"/>
    </row>
    <row r="111" spans="2:8" ht="57" x14ac:dyDescent="0.25">
      <c r="B111" s="5" t="s">
        <v>113</v>
      </c>
      <c r="H111" s="207"/>
    </row>
    <row r="112" spans="2:8" x14ac:dyDescent="0.25">
      <c r="H112" s="207"/>
    </row>
    <row r="113" spans="1:8" ht="57" x14ac:dyDescent="0.25">
      <c r="B113" s="48" t="s">
        <v>110</v>
      </c>
      <c r="H113" s="207"/>
    </row>
    <row r="114" spans="1:8" x14ac:dyDescent="0.25">
      <c r="H114" s="207"/>
    </row>
    <row r="115" spans="1:8" ht="57" x14ac:dyDescent="0.25">
      <c r="B115" s="5" t="s">
        <v>214</v>
      </c>
      <c r="H115" s="207"/>
    </row>
    <row r="116" spans="1:8" x14ac:dyDescent="0.25">
      <c r="H116" s="207"/>
    </row>
    <row r="117" spans="1:8" x14ac:dyDescent="0.25">
      <c r="B117" s="5" t="s">
        <v>223</v>
      </c>
      <c r="H117" s="207"/>
    </row>
    <row r="118" spans="1:8" x14ac:dyDescent="0.25">
      <c r="H118" s="207"/>
    </row>
    <row r="119" spans="1:8" x14ac:dyDescent="0.25">
      <c r="B119" s="5" t="s">
        <v>206</v>
      </c>
      <c r="H119" s="207"/>
    </row>
    <row r="120" spans="1:8" x14ac:dyDescent="0.25">
      <c r="B120" s="8" t="s">
        <v>6</v>
      </c>
      <c r="D120" s="160">
        <f>F10</f>
        <v>1575</v>
      </c>
      <c r="F120" s="147"/>
      <c r="H120" s="206">
        <f>D120*F120</f>
        <v>0</v>
      </c>
    </row>
    <row r="121" spans="1:8" x14ac:dyDescent="0.25">
      <c r="B121" s="8"/>
      <c r="H121" s="207"/>
    </row>
    <row r="122" spans="1:8" x14ac:dyDescent="0.25">
      <c r="B122" s="136"/>
      <c r="H122" s="205"/>
    </row>
    <row r="123" spans="1:8" x14ac:dyDescent="0.25">
      <c r="A123" s="12"/>
      <c r="B123" s="13"/>
      <c r="C123" s="77"/>
      <c r="D123" s="122"/>
      <c r="E123" s="94"/>
      <c r="F123" s="151"/>
      <c r="G123" s="95"/>
      <c r="H123" s="210"/>
    </row>
    <row r="124" spans="1:8" x14ac:dyDescent="0.25">
      <c r="A124" s="1" t="s">
        <v>176</v>
      </c>
      <c r="B124" s="4" t="s">
        <v>175</v>
      </c>
      <c r="G124" s="93"/>
      <c r="H124" s="206">
        <f>SUM(H73:H122)</f>
        <v>0</v>
      </c>
    </row>
    <row r="125" spans="1:8" x14ac:dyDescent="0.25">
      <c r="A125" s="14"/>
      <c r="B125" s="15"/>
      <c r="C125" s="78"/>
      <c r="D125" s="123"/>
      <c r="E125" s="96"/>
      <c r="F125" s="147"/>
      <c r="G125" s="93"/>
      <c r="H125" s="206"/>
    </row>
    <row r="126" spans="1:8" x14ac:dyDescent="0.25">
      <c r="H126" s="207"/>
    </row>
    <row r="127" spans="1:8" x14ac:dyDescent="0.25">
      <c r="H127" s="207"/>
    </row>
    <row r="129" spans="1:8" x14ac:dyDescent="0.25">
      <c r="A129" s="1" t="s">
        <v>174</v>
      </c>
      <c r="B129" s="4" t="s">
        <v>10</v>
      </c>
    </row>
    <row r="130" spans="1:8" x14ac:dyDescent="0.25">
      <c r="B130" s="8"/>
    </row>
    <row r="131" spans="1:8" x14ac:dyDescent="0.25">
      <c r="B131" s="7"/>
      <c r="D131" s="168"/>
    </row>
    <row r="132" spans="1:8" ht="30" x14ac:dyDescent="0.25">
      <c r="B132" s="4" t="s">
        <v>226</v>
      </c>
      <c r="D132" s="168"/>
      <c r="H132" s="207"/>
    </row>
    <row r="133" spans="1:8" x14ac:dyDescent="0.25">
      <c r="D133" s="168"/>
      <c r="H133" s="207"/>
    </row>
    <row r="134" spans="1:8" x14ac:dyDescent="0.25">
      <c r="B134" s="5" t="s">
        <v>103</v>
      </c>
      <c r="D134" s="168"/>
      <c r="H134" s="207"/>
    </row>
    <row r="135" spans="1:8" ht="17.25" x14ac:dyDescent="0.25">
      <c r="B135" s="7" t="s">
        <v>12</v>
      </c>
      <c r="D135" s="168">
        <v>4.5</v>
      </c>
      <c r="F135" s="147"/>
      <c r="H135" s="206">
        <f>D135*F135</f>
        <v>0</v>
      </c>
    </row>
    <row r="136" spans="1:8" x14ac:dyDescent="0.25">
      <c r="H136" s="207"/>
    </row>
    <row r="137" spans="1:8" ht="30" x14ac:dyDescent="0.25">
      <c r="A137" s="9"/>
      <c r="B137" s="174" t="s">
        <v>227</v>
      </c>
      <c r="C137"/>
      <c r="D137" s="168"/>
      <c r="H137" s="207"/>
    </row>
    <row r="138" spans="1:8" x14ac:dyDescent="0.25">
      <c r="A138" s="9"/>
      <c r="B138" s="29"/>
      <c r="C138"/>
      <c r="D138" s="168"/>
      <c r="H138" s="207"/>
    </row>
    <row r="139" spans="1:8" ht="28.5" x14ac:dyDescent="0.25">
      <c r="A139" s="9"/>
      <c r="B139" s="5" t="s">
        <v>228</v>
      </c>
      <c r="C139"/>
      <c r="D139" s="168"/>
      <c r="H139" s="207"/>
    </row>
    <row r="140" spans="1:8" x14ac:dyDescent="0.25">
      <c r="A140" s="9"/>
      <c r="B140" s="29"/>
      <c r="C140"/>
      <c r="D140" s="168"/>
      <c r="H140" s="207"/>
    </row>
    <row r="141" spans="1:8" x14ac:dyDescent="0.25">
      <c r="A141" s="9"/>
      <c r="B141" s="29" t="s">
        <v>229</v>
      </c>
      <c r="C141"/>
      <c r="D141" s="168"/>
      <c r="H141" s="207"/>
    </row>
    <row r="142" spans="1:8" x14ac:dyDescent="0.25">
      <c r="A142" s="9"/>
      <c r="B142" s="7" t="s">
        <v>0</v>
      </c>
      <c r="C142"/>
      <c r="D142" s="160">
        <v>30</v>
      </c>
      <c r="F142" s="147"/>
      <c r="H142" s="206">
        <f>D142*F142</f>
        <v>0</v>
      </c>
    </row>
    <row r="143" spans="1:8" x14ac:dyDescent="0.25">
      <c r="B143" s="7"/>
      <c r="D143" s="168"/>
      <c r="H143" s="207"/>
    </row>
    <row r="144" spans="1:8" x14ac:dyDescent="0.25">
      <c r="B144" s="8"/>
      <c r="H144" s="207"/>
    </row>
    <row r="145" spans="1:8" x14ac:dyDescent="0.25">
      <c r="A145" s="12"/>
      <c r="B145" s="13"/>
      <c r="C145" s="77"/>
      <c r="D145" s="122"/>
      <c r="E145" s="94"/>
      <c r="F145" s="151"/>
      <c r="G145" s="95"/>
      <c r="H145" s="210"/>
    </row>
    <row r="146" spans="1:8" x14ac:dyDescent="0.25">
      <c r="A146" s="1" t="s">
        <v>174</v>
      </c>
      <c r="B146" s="4" t="s">
        <v>173</v>
      </c>
      <c r="G146" s="93"/>
      <c r="H146" s="206">
        <f>SUM(H130:H144)</f>
        <v>0</v>
      </c>
    </row>
    <row r="147" spans="1:8" x14ac:dyDescent="0.25">
      <c r="A147" s="14"/>
      <c r="B147" s="15"/>
      <c r="C147" s="78"/>
      <c r="D147" s="123"/>
      <c r="E147" s="96"/>
      <c r="F147" s="147"/>
      <c r="G147" s="93"/>
      <c r="H147" s="206"/>
    </row>
    <row r="148" spans="1:8" x14ac:dyDescent="0.25">
      <c r="H148" s="207"/>
    </row>
    <row r="149" spans="1:8" x14ac:dyDescent="0.25">
      <c r="H149" s="207"/>
    </row>
    <row r="150" spans="1:8" x14ac:dyDescent="0.25">
      <c r="A150" s="1" t="s">
        <v>177</v>
      </c>
      <c r="B150" s="17" t="s">
        <v>13</v>
      </c>
      <c r="G150" s="91"/>
      <c r="H150" s="91"/>
    </row>
    <row r="151" spans="1:8" x14ac:dyDescent="0.25">
      <c r="B151" s="18"/>
      <c r="G151" s="91"/>
      <c r="H151" s="91"/>
    </row>
    <row r="152" spans="1:8" x14ac:dyDescent="0.25">
      <c r="B152" s="19" t="s">
        <v>14</v>
      </c>
      <c r="G152" s="91"/>
      <c r="H152" s="91"/>
    </row>
    <row r="153" spans="1:8" x14ac:dyDescent="0.25">
      <c r="B153" s="18"/>
      <c r="G153" s="91"/>
      <c r="H153" s="91"/>
    </row>
    <row r="154" spans="1:8" ht="29.25" x14ac:dyDescent="0.25">
      <c r="B154" s="20" t="s">
        <v>15</v>
      </c>
      <c r="G154" s="91"/>
      <c r="H154" s="91"/>
    </row>
    <row r="155" spans="1:8" x14ac:dyDescent="0.25">
      <c r="B155" s="18"/>
      <c r="G155" s="91"/>
      <c r="H155" s="91"/>
    </row>
    <row r="156" spans="1:8" x14ac:dyDescent="0.25">
      <c r="B156" s="21" t="s">
        <v>16</v>
      </c>
      <c r="G156" s="91"/>
      <c r="H156" s="91"/>
    </row>
    <row r="157" spans="1:8" x14ac:dyDescent="0.25">
      <c r="B157" s="18"/>
      <c r="G157" s="91"/>
      <c r="H157" s="91"/>
    </row>
    <row r="158" spans="1:8" ht="29.25" x14ac:dyDescent="0.25">
      <c r="B158" s="22" t="s">
        <v>17</v>
      </c>
      <c r="G158" s="91"/>
      <c r="H158" s="91"/>
    </row>
    <row r="159" spans="1:8" x14ac:dyDescent="0.25">
      <c r="B159" s="22" t="s">
        <v>18</v>
      </c>
      <c r="G159" s="91"/>
      <c r="H159" s="91"/>
    </row>
    <row r="160" spans="1:8" ht="72" x14ac:dyDescent="0.25">
      <c r="B160" s="22" t="s">
        <v>19</v>
      </c>
      <c r="G160" s="91"/>
      <c r="H160" s="91"/>
    </row>
    <row r="161" spans="2:8" ht="43.5" x14ac:dyDescent="0.25">
      <c r="B161" s="22" t="s">
        <v>20</v>
      </c>
      <c r="G161" s="91"/>
      <c r="H161" s="91"/>
    </row>
    <row r="162" spans="2:8" x14ac:dyDescent="0.25">
      <c r="B162" s="18"/>
      <c r="G162" s="91"/>
      <c r="H162" s="91"/>
    </row>
    <row r="163" spans="2:8" x14ac:dyDescent="0.25">
      <c r="B163" s="17" t="s">
        <v>21</v>
      </c>
      <c r="G163" s="91"/>
      <c r="H163" s="91"/>
    </row>
    <row r="164" spans="2:8" x14ac:dyDescent="0.25">
      <c r="B164" s="18"/>
      <c r="G164" s="91"/>
      <c r="H164" s="91"/>
    </row>
    <row r="165" spans="2:8" ht="43.5" x14ac:dyDescent="0.25">
      <c r="B165" s="22" t="s">
        <v>22</v>
      </c>
      <c r="G165" s="91"/>
      <c r="H165" s="91"/>
    </row>
    <row r="166" spans="2:8" x14ac:dyDescent="0.25">
      <c r="B166" s="22" t="s">
        <v>18</v>
      </c>
      <c r="G166" s="91"/>
      <c r="H166" s="91"/>
    </row>
    <row r="167" spans="2:8" ht="86.25" x14ac:dyDescent="0.25">
      <c r="B167" s="20" t="s">
        <v>23</v>
      </c>
      <c r="G167" s="91"/>
      <c r="H167" s="91"/>
    </row>
    <row r="168" spans="2:8" x14ac:dyDescent="0.25">
      <c r="B168" s="4"/>
      <c r="G168" s="91"/>
      <c r="H168" s="91"/>
    </row>
    <row r="169" spans="2:8" x14ac:dyDescent="0.25">
      <c r="B169" s="23" t="s">
        <v>24</v>
      </c>
      <c r="C169" s="2"/>
      <c r="D169" s="121"/>
      <c r="E169" s="68"/>
      <c r="F169" s="110"/>
      <c r="G169" s="88"/>
    </row>
    <row r="170" spans="2:8" x14ac:dyDescent="0.25">
      <c r="C170" s="2"/>
      <c r="D170" s="121"/>
      <c r="E170" s="68"/>
      <c r="F170" s="110"/>
      <c r="G170" s="88"/>
    </row>
    <row r="171" spans="2:8" ht="57.75" x14ac:dyDescent="0.25">
      <c r="B171" s="24" t="s">
        <v>25</v>
      </c>
      <c r="C171" s="2"/>
      <c r="D171" s="121"/>
      <c r="E171" s="68"/>
      <c r="F171" s="110"/>
      <c r="G171" s="88"/>
    </row>
    <row r="172" spans="2:8" x14ac:dyDescent="0.25">
      <c r="B172" s="24" t="s">
        <v>26</v>
      </c>
      <c r="C172" s="2"/>
      <c r="D172" s="121"/>
      <c r="E172" s="68"/>
      <c r="F172" s="110"/>
      <c r="G172" s="88"/>
    </row>
    <row r="173" spans="2:8" ht="29.25" x14ac:dyDescent="0.25">
      <c r="B173" s="24" t="s">
        <v>27</v>
      </c>
      <c r="C173" s="2"/>
      <c r="D173" s="121"/>
      <c r="E173" s="68"/>
      <c r="F173" s="110"/>
      <c r="G173" s="88"/>
    </row>
    <row r="174" spans="2:8" ht="43.5" x14ac:dyDescent="0.25">
      <c r="B174" s="24" t="s">
        <v>28</v>
      </c>
      <c r="C174" s="2"/>
      <c r="D174" s="121"/>
      <c r="E174" s="68"/>
      <c r="F174" s="110"/>
      <c r="G174" s="88"/>
    </row>
    <row r="175" spans="2:8" ht="29.25" x14ac:dyDescent="0.25">
      <c r="B175" s="24" t="s">
        <v>29</v>
      </c>
      <c r="C175" s="2"/>
      <c r="D175" s="121"/>
      <c r="E175" s="68"/>
      <c r="F175" s="110"/>
      <c r="G175" s="88"/>
    </row>
    <row r="176" spans="2:8" x14ac:dyDescent="0.25">
      <c r="B176" s="4"/>
      <c r="G176" s="91"/>
      <c r="H176" s="91"/>
    </row>
    <row r="178" spans="2:8" x14ac:dyDescent="0.25">
      <c r="B178" s="4" t="s">
        <v>207</v>
      </c>
    </row>
    <row r="180" spans="2:8" x14ac:dyDescent="0.25">
      <c r="B180" s="5" t="s">
        <v>30</v>
      </c>
    </row>
    <row r="182" spans="2:8" ht="28.5" x14ac:dyDescent="0.25">
      <c r="B182" s="5" t="s">
        <v>31</v>
      </c>
    </row>
    <row r="184" spans="2:8" ht="85.5" x14ac:dyDescent="0.25">
      <c r="B184" s="5" t="s">
        <v>32</v>
      </c>
    </row>
    <row r="186" spans="2:8" ht="71.25" x14ac:dyDescent="0.25">
      <c r="B186" s="5" t="s">
        <v>99</v>
      </c>
    </row>
    <row r="188" spans="2:8" ht="75" x14ac:dyDescent="0.25">
      <c r="B188" s="4" t="s">
        <v>100</v>
      </c>
    </row>
    <row r="189" spans="2:8" x14ac:dyDescent="0.25">
      <c r="B189" s="4"/>
    </row>
    <row r="190" spans="2:8" ht="45" x14ac:dyDescent="0.25">
      <c r="B190" s="46" t="s">
        <v>33</v>
      </c>
    </row>
    <row r="191" spans="2:8" x14ac:dyDescent="0.25">
      <c r="B191" s="23"/>
    </row>
    <row r="192" spans="2:8" ht="28.5" x14ac:dyDescent="0.25">
      <c r="B192" s="5" t="s">
        <v>34</v>
      </c>
      <c r="H192" s="207"/>
    </row>
    <row r="193" spans="2:8" x14ac:dyDescent="0.25">
      <c r="H193" s="207"/>
    </row>
    <row r="194" spans="2:8" x14ac:dyDescent="0.25">
      <c r="B194" s="5" t="s">
        <v>35</v>
      </c>
      <c r="H194" s="207"/>
    </row>
    <row r="195" spans="2:8" x14ac:dyDescent="0.25">
      <c r="B195" s="8" t="s">
        <v>2</v>
      </c>
      <c r="D195" s="160">
        <v>1512</v>
      </c>
      <c r="F195" s="147"/>
      <c r="H195" s="206">
        <f>D195*F195</f>
        <v>0</v>
      </c>
    </row>
    <row r="196" spans="2:8" x14ac:dyDescent="0.25">
      <c r="B196" s="8"/>
      <c r="H196" s="207"/>
    </row>
    <row r="197" spans="2:8" x14ac:dyDescent="0.25">
      <c r="B197" s="4" t="s">
        <v>224</v>
      </c>
      <c r="H197" s="207"/>
    </row>
    <row r="198" spans="2:8" x14ac:dyDescent="0.25">
      <c r="H198" s="207"/>
    </row>
    <row r="199" spans="2:8" ht="42.75" x14ac:dyDescent="0.25">
      <c r="B199" s="5" t="s">
        <v>36</v>
      </c>
      <c r="H199" s="207"/>
    </row>
    <row r="200" spans="2:8" x14ac:dyDescent="0.25">
      <c r="H200" s="207"/>
    </row>
    <row r="201" spans="2:8" ht="28.5" x14ac:dyDescent="0.25">
      <c r="B201" s="5" t="s">
        <v>37</v>
      </c>
      <c r="H201" s="207"/>
    </row>
    <row r="202" spans="2:8" x14ac:dyDescent="0.25">
      <c r="H202" s="207"/>
    </row>
    <row r="203" spans="2:8" x14ac:dyDescent="0.25">
      <c r="B203" s="5" t="s">
        <v>35</v>
      </c>
      <c r="H203" s="207"/>
    </row>
    <row r="204" spans="2:8" ht="16.5" x14ac:dyDescent="0.25">
      <c r="B204" s="8" t="s">
        <v>12</v>
      </c>
      <c r="D204" s="160">
        <v>45.36</v>
      </c>
      <c r="F204" s="147"/>
      <c r="H204" s="206">
        <f>D204*F204</f>
        <v>0</v>
      </c>
    </row>
    <row r="205" spans="2:8" x14ac:dyDescent="0.25">
      <c r="B205" s="8"/>
      <c r="H205" s="207"/>
    </row>
    <row r="206" spans="2:8" x14ac:dyDescent="0.25">
      <c r="B206" s="4" t="s">
        <v>310</v>
      </c>
      <c r="H206" s="207"/>
    </row>
    <row r="207" spans="2:8" x14ac:dyDescent="0.25">
      <c r="B207" s="8"/>
      <c r="H207" s="207"/>
    </row>
    <row r="208" spans="2:8" ht="42.75" x14ac:dyDescent="0.25">
      <c r="B208" s="5" t="s">
        <v>301</v>
      </c>
      <c r="H208" s="207"/>
    </row>
    <row r="209" spans="2:8" x14ac:dyDescent="0.25">
      <c r="H209" s="207"/>
    </row>
    <row r="210" spans="2:8" x14ac:dyDescent="0.25">
      <c r="B210" s="5" t="s">
        <v>35</v>
      </c>
      <c r="H210" s="207"/>
    </row>
    <row r="211" spans="2:8" x14ac:dyDescent="0.25">
      <c r="H211" s="207"/>
    </row>
    <row r="212" spans="2:8" x14ac:dyDescent="0.25">
      <c r="B212" s="5" t="s">
        <v>302</v>
      </c>
      <c r="D212" s="168"/>
      <c r="H212" s="207"/>
    </row>
    <row r="213" spans="2:8" ht="16.5" x14ac:dyDescent="0.25">
      <c r="B213" s="8" t="s">
        <v>12</v>
      </c>
      <c r="D213" s="160">
        <v>11</v>
      </c>
      <c r="F213" s="147"/>
      <c r="H213" s="206">
        <f>F213*D213</f>
        <v>0</v>
      </c>
    </row>
    <row r="214" spans="2:8" x14ac:dyDescent="0.25">
      <c r="B214" s="5" t="s">
        <v>311</v>
      </c>
      <c r="D214" s="168"/>
      <c r="H214" s="207"/>
    </row>
    <row r="215" spans="2:8" ht="16.5" x14ac:dyDescent="0.25">
      <c r="B215" s="8" t="s">
        <v>12</v>
      </c>
      <c r="D215" s="160">
        <v>40</v>
      </c>
      <c r="F215" s="147"/>
      <c r="H215" s="206">
        <f>F215*D215</f>
        <v>0</v>
      </c>
    </row>
    <row r="216" spans="2:8" x14ac:dyDescent="0.25">
      <c r="B216" s="8"/>
      <c r="H216" s="207"/>
    </row>
    <row r="217" spans="2:8" x14ac:dyDescent="0.25">
      <c r="B217" s="4" t="s">
        <v>208</v>
      </c>
      <c r="H217" s="207"/>
    </row>
    <row r="218" spans="2:8" x14ac:dyDescent="0.25">
      <c r="B218" s="4"/>
      <c r="H218" s="207"/>
    </row>
    <row r="219" spans="2:8" ht="28.5" x14ac:dyDescent="0.25">
      <c r="B219" s="5" t="s">
        <v>101</v>
      </c>
      <c r="H219" s="207"/>
    </row>
    <row r="220" spans="2:8" x14ac:dyDescent="0.25">
      <c r="H220" s="207"/>
    </row>
    <row r="221" spans="2:8" ht="57" x14ac:dyDescent="0.25">
      <c r="B221" s="5" t="s">
        <v>131</v>
      </c>
      <c r="H221" s="207"/>
    </row>
    <row r="222" spans="2:8" x14ac:dyDescent="0.25">
      <c r="H222" s="207"/>
    </row>
    <row r="223" spans="2:8" ht="28.5" x14ac:dyDescent="0.25">
      <c r="B223" s="5" t="s">
        <v>114</v>
      </c>
      <c r="D223" s="168"/>
      <c r="H223" s="207"/>
    </row>
    <row r="224" spans="2:8" ht="16.5" x14ac:dyDescent="0.25">
      <c r="B224" s="25" t="s">
        <v>38</v>
      </c>
      <c r="D224" s="168">
        <v>945</v>
      </c>
      <c r="F224" s="147"/>
      <c r="H224" s="206">
        <f>D224*F224</f>
        <v>0</v>
      </c>
    </row>
    <row r="225" spans="1:8" x14ac:dyDescent="0.25">
      <c r="B225" s="8"/>
      <c r="D225" s="168"/>
      <c r="H225" s="207"/>
    </row>
    <row r="226" spans="1:8" x14ac:dyDescent="0.25">
      <c r="B226" s="4" t="s">
        <v>209</v>
      </c>
      <c r="D226" s="168"/>
      <c r="H226" s="207"/>
    </row>
    <row r="227" spans="1:8" x14ac:dyDescent="0.25">
      <c r="D227" s="168"/>
      <c r="H227" s="207"/>
    </row>
    <row r="228" spans="1:8" ht="57" x14ac:dyDescent="0.25">
      <c r="B228" s="5" t="s">
        <v>199</v>
      </c>
      <c r="D228" s="168"/>
    </row>
    <row r="229" spans="1:8" x14ac:dyDescent="0.25">
      <c r="D229" s="168"/>
      <c r="H229" s="207"/>
    </row>
    <row r="230" spans="1:8" x14ac:dyDescent="0.25">
      <c r="B230" s="5" t="s">
        <v>40</v>
      </c>
      <c r="D230" s="168"/>
      <c r="H230" s="207"/>
    </row>
    <row r="231" spans="1:8" x14ac:dyDescent="0.25">
      <c r="D231" s="168"/>
      <c r="H231" s="207"/>
    </row>
    <row r="232" spans="1:8" x14ac:dyDescent="0.25">
      <c r="B232" s="5" t="s">
        <v>41</v>
      </c>
      <c r="D232" s="168"/>
      <c r="H232" s="207"/>
    </row>
    <row r="233" spans="1:8" x14ac:dyDescent="0.25">
      <c r="B233" s="8" t="s">
        <v>42</v>
      </c>
      <c r="D233" s="168">
        <f>D269+D278+D287</f>
        <v>522.29999999999995</v>
      </c>
      <c r="F233" s="147"/>
      <c r="G233" s="97"/>
      <c r="H233" s="206">
        <f>D233*F233</f>
        <v>0</v>
      </c>
    </row>
    <row r="234" spans="1:8" x14ac:dyDescent="0.25">
      <c r="H234" s="207"/>
    </row>
    <row r="235" spans="1:8" x14ac:dyDescent="0.25">
      <c r="H235" s="207"/>
    </row>
    <row r="236" spans="1:8" x14ac:dyDescent="0.25">
      <c r="A236" s="12"/>
      <c r="B236" s="13"/>
      <c r="C236" s="77"/>
      <c r="D236" s="122"/>
      <c r="E236" s="94"/>
      <c r="F236" s="151"/>
      <c r="G236" s="95"/>
      <c r="H236" s="210"/>
    </row>
    <row r="237" spans="1:8" x14ac:dyDescent="0.25">
      <c r="A237" s="1" t="s">
        <v>177</v>
      </c>
      <c r="B237" s="27" t="s">
        <v>172</v>
      </c>
      <c r="H237" s="206">
        <f>SUM(H188:H234)</f>
        <v>0</v>
      </c>
    </row>
    <row r="238" spans="1:8" x14ac:dyDescent="0.25">
      <c r="A238" s="14"/>
      <c r="B238" s="15"/>
      <c r="C238" s="78"/>
      <c r="D238" s="123"/>
      <c r="E238" s="96"/>
      <c r="F238" s="147"/>
      <c r="G238" s="93"/>
      <c r="H238" s="206"/>
    </row>
    <row r="239" spans="1:8" x14ac:dyDescent="0.25">
      <c r="H239" s="207"/>
    </row>
    <row r="240" spans="1:8" x14ac:dyDescent="0.25">
      <c r="A240" s="1" t="s">
        <v>185</v>
      </c>
      <c r="B240" s="4" t="s">
        <v>126</v>
      </c>
      <c r="H240" s="207"/>
    </row>
    <row r="241" spans="1:8" x14ac:dyDescent="0.25">
      <c r="H241" s="207"/>
    </row>
    <row r="242" spans="1:8" x14ac:dyDescent="0.25">
      <c r="B242" s="4" t="s">
        <v>102</v>
      </c>
      <c r="H242" s="207"/>
    </row>
    <row r="243" spans="1:8" x14ac:dyDescent="0.25">
      <c r="H243" s="207"/>
    </row>
    <row r="244" spans="1:8" ht="28.5" x14ac:dyDescent="0.25">
      <c r="B244" s="5" t="s">
        <v>43</v>
      </c>
      <c r="H244" s="207"/>
    </row>
    <row r="245" spans="1:8" ht="28.5" x14ac:dyDescent="0.25">
      <c r="B245" s="5" t="s">
        <v>44</v>
      </c>
      <c r="H245" s="207"/>
    </row>
    <row r="246" spans="1:8" x14ac:dyDescent="0.25">
      <c r="H246" s="207"/>
    </row>
    <row r="247" spans="1:8" x14ac:dyDescent="0.25">
      <c r="B247" s="5" t="s">
        <v>45</v>
      </c>
      <c r="D247" s="168"/>
      <c r="H247" s="207"/>
    </row>
    <row r="248" spans="1:8" x14ac:dyDescent="0.25">
      <c r="B248" s="8" t="s">
        <v>46</v>
      </c>
      <c r="D248" s="160">
        <v>30</v>
      </c>
      <c r="F248" s="147"/>
      <c r="H248" s="206">
        <f>D248*F248</f>
        <v>0</v>
      </c>
    </row>
    <row r="249" spans="1:8" x14ac:dyDescent="0.25">
      <c r="H249" s="207"/>
    </row>
    <row r="250" spans="1:8" x14ac:dyDescent="0.25">
      <c r="B250" s="8"/>
      <c r="H250" s="207"/>
    </row>
    <row r="251" spans="1:8" x14ac:dyDescent="0.25">
      <c r="A251" s="12"/>
      <c r="B251" s="13"/>
      <c r="C251" s="77"/>
      <c r="D251" s="122"/>
      <c r="E251" s="94"/>
      <c r="F251" s="151"/>
      <c r="G251" s="95"/>
      <c r="H251" s="210"/>
    </row>
    <row r="252" spans="1:8" x14ac:dyDescent="0.25">
      <c r="A252" s="1" t="s">
        <v>178</v>
      </c>
      <c r="B252" s="27" t="s">
        <v>171</v>
      </c>
      <c r="H252" s="206">
        <f>H248</f>
        <v>0</v>
      </c>
    </row>
    <row r="253" spans="1:8" x14ac:dyDescent="0.25">
      <c r="A253" s="14"/>
      <c r="B253" s="15"/>
      <c r="C253" s="78"/>
      <c r="D253" s="123"/>
      <c r="E253" s="96"/>
      <c r="F253" s="147"/>
      <c r="G253" s="93"/>
      <c r="H253" s="206"/>
    </row>
    <row r="254" spans="1:8" x14ac:dyDescent="0.25">
      <c r="H254" s="207"/>
    </row>
    <row r="255" spans="1:8" x14ac:dyDescent="0.25">
      <c r="H255" s="207"/>
    </row>
    <row r="256" spans="1:8" x14ac:dyDescent="0.25">
      <c r="A256" s="1" t="s">
        <v>179</v>
      </c>
      <c r="B256" s="30" t="s">
        <v>115</v>
      </c>
      <c r="C256" s="26"/>
      <c r="D256" s="120"/>
      <c r="E256" s="10"/>
      <c r="F256" s="150"/>
      <c r="G256" s="11"/>
      <c r="H256" s="213"/>
    </row>
    <row r="258" spans="1:8" ht="30" x14ac:dyDescent="0.25">
      <c r="B258" s="23" t="s">
        <v>116</v>
      </c>
      <c r="C258" s="2"/>
      <c r="D258" s="121"/>
      <c r="E258" s="68"/>
      <c r="F258" s="110"/>
      <c r="G258" s="90"/>
    </row>
    <row r="259" spans="1:8" x14ac:dyDescent="0.25">
      <c r="B259" s="24"/>
      <c r="C259" s="2"/>
      <c r="D259" s="121"/>
      <c r="E259" s="68"/>
      <c r="F259" s="110"/>
      <c r="G259" s="90"/>
    </row>
    <row r="260" spans="1:8" ht="29.25" x14ac:dyDescent="0.25">
      <c r="B260" s="24" t="s">
        <v>117</v>
      </c>
      <c r="C260" s="2"/>
      <c r="D260" s="121"/>
      <c r="E260" s="68"/>
      <c r="F260" s="110"/>
      <c r="G260" s="90"/>
    </row>
    <row r="261" spans="1:8" x14ac:dyDescent="0.25">
      <c r="B261" s="24"/>
      <c r="C261" s="2"/>
      <c r="D261" s="121"/>
      <c r="E261" s="68"/>
      <c r="F261" s="110"/>
      <c r="G261" s="90"/>
    </row>
    <row r="262" spans="1:8" ht="57.75" x14ac:dyDescent="0.25">
      <c r="B262" s="24" t="s">
        <v>132</v>
      </c>
      <c r="C262" s="2"/>
      <c r="D262" s="121"/>
      <c r="E262" s="68"/>
      <c r="F262" s="110"/>
      <c r="G262" s="90"/>
    </row>
    <row r="263" spans="1:8" x14ac:dyDescent="0.25">
      <c r="A263" s="23"/>
      <c r="B263" s="24"/>
      <c r="C263" s="2"/>
      <c r="D263" s="121"/>
      <c r="E263" s="68"/>
      <c r="F263" s="110"/>
      <c r="G263" s="90"/>
    </row>
    <row r="264" spans="1:8" ht="29.25" x14ac:dyDescent="0.25">
      <c r="A264" s="23"/>
      <c r="B264" s="24" t="s">
        <v>130</v>
      </c>
      <c r="C264" s="2"/>
      <c r="D264" s="121"/>
      <c r="E264" s="68"/>
      <c r="F264" s="110"/>
      <c r="G264" s="90"/>
    </row>
    <row r="265" spans="1:8" x14ac:dyDescent="0.25">
      <c r="B265" s="24"/>
      <c r="C265" s="2"/>
      <c r="D265" s="121"/>
      <c r="E265" s="68"/>
      <c r="F265" s="110"/>
      <c r="G265" s="90"/>
      <c r="H265" s="207"/>
    </row>
    <row r="266" spans="1:8" ht="43.5" x14ac:dyDescent="0.25">
      <c r="A266" s="23"/>
      <c r="B266" s="24" t="s">
        <v>118</v>
      </c>
      <c r="C266" s="2"/>
      <c r="D266" s="121"/>
      <c r="E266" s="68"/>
      <c r="F266" s="110"/>
      <c r="G266" s="90"/>
      <c r="H266" s="207"/>
    </row>
    <row r="267" spans="1:8" x14ac:dyDescent="0.25">
      <c r="A267" s="23"/>
      <c r="B267" s="24"/>
      <c r="C267" s="2"/>
      <c r="D267" s="121"/>
      <c r="E267" s="68"/>
      <c r="F267" s="110"/>
      <c r="G267" s="90"/>
      <c r="H267" s="207"/>
    </row>
    <row r="268" spans="1:8" ht="17.25" x14ac:dyDescent="0.25">
      <c r="A268" s="23"/>
      <c r="B268" s="24" t="s">
        <v>39</v>
      </c>
      <c r="C268" s="2"/>
      <c r="D268" s="121"/>
      <c r="E268" s="68"/>
      <c r="F268" s="110"/>
      <c r="G268" s="90"/>
      <c r="H268" s="207"/>
    </row>
    <row r="269" spans="1:8" ht="16.5" x14ac:dyDescent="0.25">
      <c r="B269" s="8" t="s">
        <v>12</v>
      </c>
      <c r="D269" s="168">
        <v>94.5</v>
      </c>
      <c r="F269" s="147"/>
      <c r="H269" s="206">
        <f>D269*F269</f>
        <v>0</v>
      </c>
    </row>
    <row r="270" spans="1:8" x14ac:dyDescent="0.25">
      <c r="H270" s="207"/>
    </row>
    <row r="271" spans="1:8" ht="45" x14ac:dyDescent="0.25">
      <c r="B271" s="21" t="s">
        <v>119</v>
      </c>
      <c r="H271" s="207"/>
    </row>
    <row r="272" spans="1:8" x14ac:dyDescent="0.25">
      <c r="A272" s="23"/>
      <c r="B272" s="8"/>
      <c r="H272" s="207"/>
    </row>
    <row r="273" spans="1:8" ht="72" x14ac:dyDescent="0.25">
      <c r="B273" s="24" t="s">
        <v>120</v>
      </c>
      <c r="C273" s="2"/>
      <c r="D273" s="121"/>
      <c r="E273" s="68"/>
      <c r="F273" s="110"/>
      <c r="G273" s="90"/>
      <c r="H273" s="207"/>
    </row>
    <row r="274" spans="1:8" x14ac:dyDescent="0.25">
      <c r="B274" s="24"/>
      <c r="C274" s="2"/>
      <c r="D274" s="121"/>
      <c r="E274" s="68"/>
      <c r="F274" s="110"/>
      <c r="G274" s="90"/>
      <c r="H274" s="207"/>
    </row>
    <row r="275" spans="1:8" ht="29.25" x14ac:dyDescent="0.25">
      <c r="B275" s="24" t="s">
        <v>121</v>
      </c>
      <c r="C275" s="2"/>
      <c r="D275" s="121"/>
      <c r="E275" s="68"/>
      <c r="F275" s="110"/>
      <c r="G275" s="90"/>
      <c r="H275" s="207"/>
    </row>
    <row r="276" spans="1:8" x14ac:dyDescent="0.25">
      <c r="B276" s="24"/>
      <c r="C276" s="2"/>
      <c r="D276" s="121"/>
      <c r="E276" s="68"/>
      <c r="F276" s="110"/>
      <c r="G276" s="90"/>
      <c r="H276" s="207"/>
    </row>
    <row r="277" spans="1:8" ht="17.25" x14ac:dyDescent="0.25">
      <c r="A277" s="23"/>
      <c r="B277" s="24" t="s">
        <v>122</v>
      </c>
      <c r="C277" s="2"/>
      <c r="D277" s="121"/>
      <c r="E277" s="68"/>
      <c r="F277" s="110"/>
      <c r="G277" s="90"/>
      <c r="H277" s="207"/>
    </row>
    <row r="278" spans="1:8" ht="16.5" x14ac:dyDescent="0.25">
      <c r="B278" s="8" t="s">
        <v>12</v>
      </c>
      <c r="D278" s="168">
        <v>378</v>
      </c>
      <c r="F278" s="147"/>
      <c r="H278" s="206">
        <f>D278*F278</f>
        <v>0</v>
      </c>
    </row>
    <row r="279" spans="1:8" x14ac:dyDescent="0.25">
      <c r="B279" s="24"/>
      <c r="C279" s="2"/>
      <c r="D279" s="121"/>
      <c r="E279" s="68"/>
      <c r="F279" s="110"/>
      <c r="G279" s="90"/>
      <c r="H279" s="207"/>
    </row>
    <row r="280" spans="1:8" ht="45" x14ac:dyDescent="0.25">
      <c r="B280" s="53" t="s">
        <v>230</v>
      </c>
      <c r="C280" s="2"/>
      <c r="D280" s="121"/>
      <c r="E280" s="68"/>
      <c r="F280" s="110"/>
      <c r="G280" s="90"/>
      <c r="H280" s="207"/>
    </row>
    <row r="281" spans="1:8" x14ac:dyDescent="0.25">
      <c r="B281" s="53"/>
      <c r="C281" s="2"/>
      <c r="D281" s="121"/>
      <c r="E281" s="68"/>
      <c r="F281" s="110"/>
      <c r="G281" s="90"/>
    </row>
    <row r="282" spans="1:8" ht="128.25" x14ac:dyDescent="0.25">
      <c r="B282" s="5" t="s">
        <v>213</v>
      </c>
      <c r="C282" s="2"/>
      <c r="D282" s="121"/>
      <c r="E282" s="68"/>
      <c r="F282" s="110"/>
      <c r="G282" s="90"/>
    </row>
    <row r="283" spans="1:8" x14ac:dyDescent="0.25">
      <c r="B283" s="24"/>
      <c r="C283" s="2"/>
      <c r="D283" s="121"/>
      <c r="E283" s="68"/>
      <c r="F283" s="110"/>
      <c r="G283" s="90"/>
    </row>
    <row r="284" spans="1:8" ht="29.25" x14ac:dyDescent="0.25">
      <c r="B284" s="24" t="s">
        <v>121</v>
      </c>
      <c r="C284" s="2"/>
      <c r="D284" s="121"/>
      <c r="E284" s="68"/>
      <c r="F284" s="110"/>
      <c r="G284" s="90"/>
      <c r="H284" s="207"/>
    </row>
    <row r="285" spans="1:8" x14ac:dyDescent="0.25">
      <c r="B285" s="24"/>
      <c r="H285" s="207"/>
    </row>
    <row r="286" spans="1:8" x14ac:dyDescent="0.25">
      <c r="A286" s="23"/>
      <c r="B286" s="5" t="s">
        <v>106</v>
      </c>
      <c r="C286" s="2"/>
      <c r="D286" s="121"/>
      <c r="E286" s="68"/>
      <c r="F286" s="110"/>
      <c r="G286" s="90"/>
      <c r="H286" s="207"/>
    </row>
    <row r="287" spans="1:8" ht="16.5" x14ac:dyDescent="0.25">
      <c r="B287" s="8" t="s">
        <v>12</v>
      </c>
      <c r="D287" s="168">
        <v>49.8</v>
      </c>
      <c r="F287" s="147"/>
      <c r="H287" s="206">
        <f>D287*F287</f>
        <v>0</v>
      </c>
    </row>
    <row r="288" spans="1:8" x14ac:dyDescent="0.25">
      <c r="B288" s="8"/>
      <c r="H288" s="207"/>
    </row>
    <row r="289" spans="1:8" ht="30" x14ac:dyDescent="0.25">
      <c r="B289" s="53" t="s">
        <v>200</v>
      </c>
      <c r="C289" s="2"/>
      <c r="D289" s="121"/>
      <c r="E289" s="68"/>
      <c r="F289" s="110"/>
      <c r="G289" s="90"/>
      <c r="H289" s="207"/>
    </row>
    <row r="290" spans="1:8" x14ac:dyDescent="0.25">
      <c r="B290" s="53"/>
      <c r="C290" s="2"/>
      <c r="D290" s="121"/>
      <c r="E290" s="68"/>
      <c r="F290" s="110"/>
      <c r="G290" s="90"/>
      <c r="H290" s="207"/>
    </row>
    <row r="291" spans="1:8" ht="85.5" x14ac:dyDescent="0.25">
      <c r="B291" s="5" t="s">
        <v>201</v>
      </c>
      <c r="C291" s="2"/>
      <c r="D291" s="121"/>
      <c r="E291" s="68"/>
      <c r="F291" s="110"/>
      <c r="G291" s="90"/>
      <c r="H291" s="207"/>
    </row>
    <row r="292" spans="1:8" x14ac:dyDescent="0.25">
      <c r="B292" s="24"/>
      <c r="C292" s="2"/>
      <c r="D292" s="121"/>
      <c r="E292" s="68"/>
      <c r="F292" s="110"/>
      <c r="G292" s="90"/>
      <c r="H292" s="207"/>
    </row>
    <row r="293" spans="1:8" ht="29.25" x14ac:dyDescent="0.25">
      <c r="B293" s="24" t="s">
        <v>121</v>
      </c>
      <c r="C293" s="2"/>
      <c r="D293" s="121"/>
      <c r="E293" s="68"/>
      <c r="F293" s="110"/>
      <c r="G293" s="90"/>
      <c r="H293" s="207"/>
    </row>
    <row r="294" spans="1:8" x14ac:dyDescent="0.25">
      <c r="B294" s="24"/>
      <c r="H294" s="207"/>
    </row>
    <row r="295" spans="1:8" x14ac:dyDescent="0.25">
      <c r="A295" s="23"/>
      <c r="B295" s="5" t="s">
        <v>106</v>
      </c>
      <c r="C295" s="2"/>
      <c r="D295" s="121"/>
      <c r="E295" s="68"/>
      <c r="F295" s="110"/>
      <c r="G295" s="90"/>
      <c r="H295" s="207"/>
    </row>
    <row r="296" spans="1:8" ht="16.5" x14ac:dyDescent="0.25">
      <c r="B296" s="8" t="s">
        <v>12</v>
      </c>
      <c r="D296" s="168">
        <v>1131.45</v>
      </c>
      <c r="F296" s="147"/>
      <c r="H296" s="206">
        <f>D296*F296</f>
        <v>0</v>
      </c>
    </row>
    <row r="297" spans="1:8" x14ac:dyDescent="0.25">
      <c r="B297" s="8"/>
      <c r="H297" s="207"/>
    </row>
    <row r="298" spans="1:8" x14ac:dyDescent="0.25">
      <c r="A298" s="23"/>
      <c r="B298" s="8"/>
      <c r="H298" s="207"/>
    </row>
    <row r="299" spans="1:8" x14ac:dyDescent="0.25">
      <c r="A299" s="12"/>
      <c r="B299" s="13"/>
      <c r="C299" s="77"/>
      <c r="D299" s="122"/>
      <c r="E299" s="94"/>
      <c r="F299" s="151"/>
      <c r="G299" s="95"/>
      <c r="H299" s="210"/>
    </row>
    <row r="300" spans="1:8" x14ac:dyDescent="0.25">
      <c r="A300" s="1" t="s">
        <v>179</v>
      </c>
      <c r="B300" s="27" t="s">
        <v>170</v>
      </c>
      <c r="H300" s="206">
        <f>SUM(H256:H297)</f>
        <v>0</v>
      </c>
    </row>
    <row r="301" spans="1:8" x14ac:dyDescent="0.25">
      <c r="A301" s="14"/>
      <c r="B301" s="15"/>
      <c r="C301" s="78"/>
      <c r="D301" s="123"/>
      <c r="E301" s="96"/>
      <c r="F301" s="147"/>
      <c r="G301" s="93"/>
      <c r="H301" s="206"/>
    </row>
    <row r="302" spans="1:8" x14ac:dyDescent="0.25">
      <c r="H302" s="207"/>
    </row>
    <row r="303" spans="1:8" x14ac:dyDescent="0.25">
      <c r="A303" s="1" t="s">
        <v>180</v>
      </c>
      <c r="B303" s="30" t="s">
        <v>123</v>
      </c>
      <c r="C303" s="26"/>
      <c r="D303" s="120"/>
      <c r="E303" s="10"/>
      <c r="F303" s="150"/>
      <c r="G303" s="11"/>
      <c r="H303" s="92"/>
    </row>
    <row r="304" spans="1:8" x14ac:dyDescent="0.25">
      <c r="B304" s="30"/>
      <c r="C304" s="26"/>
      <c r="D304" s="120"/>
      <c r="E304" s="10"/>
      <c r="F304" s="150"/>
      <c r="G304" s="11"/>
      <c r="H304" s="92"/>
    </row>
    <row r="305" spans="1:8" x14ac:dyDescent="0.25">
      <c r="A305" s="33"/>
      <c r="B305" s="30" t="s">
        <v>273</v>
      </c>
      <c r="C305" s="20"/>
      <c r="D305" s="155"/>
      <c r="E305" s="98"/>
      <c r="F305" s="146"/>
      <c r="G305" s="100"/>
      <c r="H305" s="99"/>
    </row>
    <row r="306" spans="1:8" x14ac:dyDescent="0.25">
      <c r="A306" s="33"/>
      <c r="B306" s="180"/>
      <c r="C306" s="20"/>
      <c r="D306" s="155"/>
      <c r="E306" s="98"/>
      <c r="F306" s="146"/>
      <c r="G306" s="100"/>
      <c r="H306" s="99"/>
    </row>
    <row r="307" spans="1:8" x14ac:dyDescent="0.25">
      <c r="A307" s="33"/>
      <c r="B307" s="8" t="s">
        <v>316</v>
      </c>
      <c r="C307" s="20"/>
      <c r="D307" s="155"/>
      <c r="E307" s="98"/>
      <c r="F307" s="146"/>
      <c r="G307" s="100"/>
      <c r="H307" s="99"/>
    </row>
    <row r="308" spans="1:8" x14ac:dyDescent="0.25">
      <c r="A308" s="33"/>
      <c r="B308" s="180"/>
      <c r="C308" s="20"/>
      <c r="D308" s="155"/>
      <c r="E308" s="98"/>
      <c r="F308" s="146"/>
      <c r="G308" s="100"/>
      <c r="H308" s="99"/>
    </row>
    <row r="309" spans="1:8" ht="71.25" x14ac:dyDescent="0.25">
      <c r="A309" s="33"/>
      <c r="B309" s="29" t="s">
        <v>251</v>
      </c>
      <c r="C309" s="20"/>
      <c r="D309" s="155"/>
      <c r="E309" s="98"/>
      <c r="F309" s="146"/>
      <c r="G309" s="100"/>
      <c r="H309" s="99"/>
    </row>
    <row r="310" spans="1:8" x14ac:dyDescent="0.25">
      <c r="A310" s="33"/>
      <c r="B310" s="8"/>
      <c r="C310" s="20"/>
      <c r="D310" s="155"/>
      <c r="E310" s="98"/>
      <c r="F310" s="146"/>
      <c r="G310" s="100"/>
      <c r="H310" s="99"/>
    </row>
    <row r="311" spans="1:8" ht="71.25" x14ac:dyDescent="0.25">
      <c r="A311" s="33"/>
      <c r="B311" s="16" t="s">
        <v>274</v>
      </c>
      <c r="C311" s="20"/>
      <c r="D311" s="155"/>
      <c r="E311" s="98"/>
      <c r="F311" s="146"/>
      <c r="G311" s="100"/>
      <c r="H311" s="99"/>
    </row>
    <row r="312" spans="1:8" x14ac:dyDescent="0.25">
      <c r="A312" s="33"/>
      <c r="B312" s="8"/>
      <c r="C312" s="20"/>
      <c r="D312" s="155"/>
      <c r="E312" s="98"/>
      <c r="F312" s="146"/>
      <c r="G312" s="100"/>
      <c r="H312" s="99"/>
    </row>
    <row r="313" spans="1:8" ht="57" x14ac:dyDescent="0.25">
      <c r="A313" s="33"/>
      <c r="B313" s="29" t="s">
        <v>275</v>
      </c>
      <c r="C313" s="20"/>
      <c r="D313" s="155"/>
      <c r="E313" s="98"/>
      <c r="F313" s="146"/>
      <c r="G313" s="100"/>
      <c r="H313" s="99"/>
    </row>
    <row r="314" spans="1:8" x14ac:dyDescent="0.25">
      <c r="A314" s="33"/>
      <c r="B314" s="8"/>
      <c r="C314" s="20"/>
      <c r="D314" s="155"/>
      <c r="E314" s="98"/>
      <c r="F314" s="146"/>
      <c r="G314" s="100"/>
      <c r="H314" s="99"/>
    </row>
    <row r="315" spans="1:8" ht="42.75" x14ac:dyDescent="0.25">
      <c r="A315" s="33"/>
      <c r="B315" s="29" t="s">
        <v>252</v>
      </c>
      <c r="C315" s="20"/>
      <c r="D315" s="155"/>
      <c r="E315" s="98"/>
      <c r="F315" s="146"/>
      <c r="G315" s="100"/>
      <c r="H315" s="99"/>
    </row>
    <row r="316" spans="1:8" x14ac:dyDescent="0.25">
      <c r="A316" s="33"/>
      <c r="B316" s="8"/>
      <c r="C316" s="20"/>
      <c r="D316" s="155"/>
      <c r="E316" s="98"/>
      <c r="F316" s="146"/>
      <c r="G316" s="100"/>
      <c r="H316" s="99"/>
    </row>
    <row r="317" spans="1:8" ht="28.5" x14ac:dyDescent="0.25">
      <c r="A317" s="33"/>
      <c r="B317" s="29" t="s">
        <v>253</v>
      </c>
      <c r="C317" s="20"/>
      <c r="D317" s="155"/>
      <c r="E317" s="98"/>
      <c r="F317" s="146"/>
      <c r="G317" s="100"/>
      <c r="H317" s="99"/>
    </row>
    <row r="318" spans="1:8" x14ac:dyDescent="0.25">
      <c r="A318" s="33"/>
      <c r="B318" s="8"/>
      <c r="C318" s="20"/>
      <c r="D318" s="155"/>
      <c r="E318" s="98"/>
      <c r="F318" s="146"/>
      <c r="G318" s="100"/>
      <c r="H318" s="99"/>
    </row>
    <row r="319" spans="1:8" ht="57" x14ac:dyDescent="0.25">
      <c r="A319" s="33"/>
      <c r="B319" s="16" t="s">
        <v>276</v>
      </c>
      <c r="C319" s="20"/>
      <c r="D319" s="155"/>
      <c r="E319" s="98"/>
      <c r="F319" s="146"/>
      <c r="G319" s="100"/>
      <c r="H319" s="99"/>
    </row>
    <row r="320" spans="1:8" x14ac:dyDescent="0.25">
      <c r="A320" s="33"/>
      <c r="B320" s="20"/>
      <c r="C320" s="20"/>
      <c r="D320" s="155"/>
      <c r="E320" s="98"/>
      <c r="F320" s="146"/>
      <c r="G320" s="100"/>
      <c r="H320" s="99"/>
    </row>
    <row r="321" spans="1:8" ht="114" x14ac:dyDescent="0.25">
      <c r="A321" s="33"/>
      <c r="B321" s="28" t="s">
        <v>254</v>
      </c>
      <c r="C321" s="26"/>
      <c r="D321" s="120"/>
      <c r="E321" s="10"/>
      <c r="F321" s="150"/>
      <c r="G321" s="11"/>
      <c r="H321" s="92"/>
    </row>
    <row r="322" spans="1:8" x14ac:dyDescent="0.25">
      <c r="A322" s="33"/>
      <c r="B322" s="8"/>
      <c r="C322" s="26"/>
      <c r="D322" s="120"/>
      <c r="E322" s="10"/>
      <c r="F322" s="150"/>
      <c r="G322" s="11"/>
      <c r="H322" s="92"/>
    </row>
    <row r="323" spans="1:8" ht="28.5" x14ac:dyDescent="0.25">
      <c r="A323" s="33"/>
      <c r="B323" s="29" t="s">
        <v>255</v>
      </c>
      <c r="C323" s="2"/>
      <c r="D323" s="121"/>
      <c r="E323" s="68"/>
      <c r="F323" s="110"/>
      <c r="G323" s="90"/>
    </row>
    <row r="324" spans="1:8" x14ac:dyDescent="0.25">
      <c r="A324" s="33"/>
      <c r="B324" s="8"/>
      <c r="C324" s="2"/>
      <c r="D324" s="121"/>
      <c r="E324" s="68"/>
      <c r="F324" s="110"/>
      <c r="G324" s="90"/>
    </row>
    <row r="325" spans="1:8" ht="114" x14ac:dyDescent="0.25">
      <c r="A325" s="33"/>
      <c r="B325" s="28" t="s">
        <v>254</v>
      </c>
      <c r="C325" s="2"/>
      <c r="D325" s="121"/>
      <c r="E325" s="68"/>
      <c r="F325" s="110"/>
      <c r="G325" s="90"/>
    </row>
    <row r="326" spans="1:8" x14ac:dyDescent="0.25">
      <c r="A326" s="33"/>
      <c r="B326" s="8"/>
      <c r="C326" s="2"/>
      <c r="D326" s="121"/>
      <c r="E326" s="68"/>
      <c r="F326" s="110"/>
      <c r="G326" s="90"/>
    </row>
    <row r="327" spans="1:8" ht="28.5" x14ac:dyDescent="0.25">
      <c r="A327" s="33"/>
      <c r="B327" s="29" t="s">
        <v>255</v>
      </c>
      <c r="C327" s="2"/>
      <c r="D327" s="121"/>
      <c r="E327" s="68"/>
      <c r="F327" s="110"/>
      <c r="G327" s="90"/>
    </row>
    <row r="328" spans="1:8" x14ac:dyDescent="0.25">
      <c r="A328" s="33"/>
      <c r="B328" s="8"/>
      <c r="C328" s="2"/>
      <c r="D328" s="121"/>
      <c r="E328" s="68"/>
      <c r="F328" s="110"/>
      <c r="G328" s="90"/>
      <c r="H328" s="207"/>
    </row>
    <row r="329" spans="1:8" x14ac:dyDescent="0.25">
      <c r="A329" s="33"/>
      <c r="B329" s="2" t="s">
        <v>256</v>
      </c>
      <c r="C329" s="2"/>
      <c r="D329" s="131"/>
      <c r="E329" s="68"/>
      <c r="F329" s="88"/>
      <c r="G329" s="90"/>
      <c r="H329" s="207"/>
    </row>
    <row r="330" spans="1:8" x14ac:dyDescent="0.25">
      <c r="A330" s="33"/>
      <c r="B330" s="8" t="s">
        <v>47</v>
      </c>
      <c r="C330" s="2"/>
      <c r="D330" s="181">
        <v>0.8</v>
      </c>
      <c r="E330" s="68"/>
      <c r="F330" s="182"/>
      <c r="G330" s="90"/>
      <c r="H330" s="206">
        <f>D330*F330</f>
        <v>0</v>
      </c>
    </row>
    <row r="331" spans="1:8" x14ac:dyDescent="0.25">
      <c r="A331" s="33"/>
      <c r="B331" s="24" t="s">
        <v>257</v>
      </c>
      <c r="C331" s="2"/>
      <c r="D331" s="181"/>
      <c r="E331" s="68"/>
      <c r="F331" s="88"/>
      <c r="G331" s="90"/>
      <c r="H331" s="207"/>
    </row>
    <row r="332" spans="1:8" x14ac:dyDescent="0.25">
      <c r="A332" s="33"/>
      <c r="B332" s="8" t="s">
        <v>47</v>
      </c>
      <c r="C332" s="2"/>
      <c r="D332" s="181">
        <v>1.6</v>
      </c>
      <c r="E332" s="68"/>
      <c r="F332" s="182"/>
      <c r="G332" s="90"/>
      <c r="H332" s="206">
        <f>D332*F332</f>
        <v>0</v>
      </c>
    </row>
    <row r="333" spans="1:8" x14ac:dyDescent="0.25">
      <c r="A333" s="33"/>
      <c r="B333" s="24" t="s">
        <v>258</v>
      </c>
      <c r="C333" s="2"/>
      <c r="D333" s="181"/>
      <c r="E333" s="68"/>
      <c r="F333" s="88"/>
      <c r="G333" s="90"/>
      <c r="H333" s="207"/>
    </row>
    <row r="334" spans="1:8" x14ac:dyDescent="0.25">
      <c r="A334" s="33"/>
      <c r="B334" s="8" t="s">
        <v>47</v>
      </c>
      <c r="C334" s="2"/>
      <c r="D334" s="181">
        <v>5.2</v>
      </c>
      <c r="E334" s="68"/>
      <c r="F334" s="182"/>
      <c r="G334" s="90"/>
      <c r="H334" s="206">
        <f>D334*F334</f>
        <v>0</v>
      </c>
    </row>
    <row r="335" spans="1:8" ht="29.25" x14ac:dyDescent="0.25">
      <c r="A335" s="33"/>
      <c r="B335" s="20" t="s">
        <v>277</v>
      </c>
      <c r="C335" s="2"/>
      <c r="D335" s="181"/>
      <c r="E335" s="68"/>
      <c r="F335" s="88"/>
      <c r="G335" s="90"/>
      <c r="H335" s="207"/>
    </row>
    <row r="336" spans="1:8" x14ac:dyDescent="0.25">
      <c r="A336" s="33"/>
      <c r="B336" s="8" t="s">
        <v>47</v>
      </c>
      <c r="C336" s="2"/>
      <c r="D336" s="181">
        <v>1.6</v>
      </c>
      <c r="E336" s="68"/>
      <c r="F336" s="182"/>
      <c r="G336" s="90"/>
      <c r="H336" s="206">
        <f>D336*F336</f>
        <v>0</v>
      </c>
    </row>
    <row r="337" spans="1:8" x14ac:dyDescent="0.25">
      <c r="A337" s="33"/>
      <c r="B337" s="2" t="s">
        <v>259</v>
      </c>
      <c r="C337" s="2"/>
      <c r="D337" s="181"/>
      <c r="E337" s="68"/>
      <c r="F337" s="88"/>
      <c r="G337" s="90"/>
      <c r="H337" s="207"/>
    </row>
    <row r="338" spans="1:8" x14ac:dyDescent="0.25">
      <c r="A338" s="33"/>
      <c r="B338" s="8"/>
      <c r="C338" s="2"/>
      <c r="D338" s="181"/>
      <c r="E338" s="68"/>
      <c r="F338" s="88"/>
      <c r="G338" s="90"/>
      <c r="H338" s="207"/>
    </row>
    <row r="339" spans="1:8" x14ac:dyDescent="0.25">
      <c r="A339" s="33"/>
      <c r="B339" s="24" t="s">
        <v>260</v>
      </c>
      <c r="C339" s="2"/>
      <c r="D339" s="183"/>
      <c r="H339" s="207"/>
    </row>
    <row r="340" spans="1:8" x14ac:dyDescent="0.25">
      <c r="A340" s="33"/>
      <c r="B340" s="8" t="s">
        <v>261</v>
      </c>
      <c r="C340" s="2"/>
      <c r="D340" s="181">
        <v>360</v>
      </c>
      <c r="E340" s="68"/>
      <c r="F340" s="182"/>
      <c r="G340" s="90"/>
      <c r="H340" s="206">
        <f>D340*F340</f>
        <v>0</v>
      </c>
    </row>
    <row r="341" spans="1:8" x14ac:dyDescent="0.25">
      <c r="A341" s="33"/>
      <c r="B341" s="24" t="s">
        <v>262</v>
      </c>
      <c r="C341" s="2"/>
      <c r="D341" s="181"/>
      <c r="E341" s="68"/>
      <c r="F341" s="88"/>
      <c r="G341" s="90"/>
      <c r="H341" s="207"/>
    </row>
    <row r="342" spans="1:8" x14ac:dyDescent="0.25">
      <c r="A342" s="33"/>
      <c r="B342" s="8" t="s">
        <v>261</v>
      </c>
      <c r="C342" s="2"/>
      <c r="D342" s="181">
        <v>300</v>
      </c>
      <c r="E342" s="68"/>
      <c r="F342" s="182"/>
      <c r="G342" s="90"/>
      <c r="H342" s="206">
        <f>D342*F342</f>
        <v>0</v>
      </c>
    </row>
    <row r="343" spans="1:8" ht="29.25" x14ac:dyDescent="0.25">
      <c r="A343" s="33"/>
      <c r="B343" s="24" t="s">
        <v>263</v>
      </c>
      <c r="C343" s="2"/>
      <c r="D343" s="181"/>
      <c r="E343" s="68"/>
      <c r="F343" s="88"/>
      <c r="G343" s="90"/>
      <c r="H343" s="207"/>
    </row>
    <row r="344" spans="1:8" x14ac:dyDescent="0.25">
      <c r="A344" s="33"/>
      <c r="B344" s="8" t="s">
        <v>48</v>
      </c>
      <c r="C344" s="2"/>
      <c r="D344" s="181">
        <v>24</v>
      </c>
      <c r="E344" s="68"/>
      <c r="F344" s="182"/>
      <c r="G344" s="90"/>
      <c r="H344" s="206">
        <f>D344*F344</f>
        <v>0</v>
      </c>
    </row>
    <row r="345" spans="1:8" ht="71.25" x14ac:dyDescent="0.25">
      <c r="A345" s="33"/>
      <c r="B345" s="16" t="s">
        <v>264</v>
      </c>
      <c r="C345" s="2"/>
      <c r="D345" s="131"/>
      <c r="E345" s="68"/>
      <c r="F345" s="88"/>
      <c r="G345" s="90"/>
      <c r="H345" s="207"/>
    </row>
    <row r="346" spans="1:8" x14ac:dyDescent="0.25">
      <c r="A346" s="33"/>
      <c r="B346" s="8"/>
      <c r="C346" s="2"/>
      <c r="D346" s="131"/>
      <c r="E346" s="68"/>
      <c r="F346" s="88"/>
      <c r="G346" s="90"/>
      <c r="H346" s="207"/>
    </row>
    <row r="347" spans="1:8" x14ac:dyDescent="0.25">
      <c r="A347" s="33"/>
      <c r="B347" s="29" t="s">
        <v>265</v>
      </c>
      <c r="C347" s="2"/>
      <c r="D347" s="131"/>
      <c r="E347" s="68"/>
      <c r="F347" s="88"/>
      <c r="G347" s="90"/>
      <c r="H347" s="207"/>
    </row>
    <row r="348" spans="1:8" x14ac:dyDescent="0.25">
      <c r="A348" s="33"/>
      <c r="B348" s="8" t="s">
        <v>48</v>
      </c>
      <c r="C348" s="2"/>
      <c r="D348" s="170">
        <v>30</v>
      </c>
      <c r="E348" s="68"/>
      <c r="F348" s="182"/>
      <c r="G348" s="90"/>
      <c r="H348" s="206">
        <f>D348*F348</f>
        <v>0</v>
      </c>
    </row>
    <row r="349" spans="1:8" x14ac:dyDescent="0.25">
      <c r="A349" s="33"/>
      <c r="B349" s="29" t="s">
        <v>266</v>
      </c>
      <c r="C349" s="2"/>
      <c r="D349" s="170"/>
      <c r="E349" s="68"/>
      <c r="F349" s="88"/>
      <c r="G349" s="90"/>
      <c r="H349" s="207"/>
    </row>
    <row r="350" spans="1:8" x14ac:dyDescent="0.25">
      <c r="A350" s="33"/>
      <c r="B350" s="8" t="s">
        <v>48</v>
      </c>
      <c r="C350" s="2"/>
      <c r="D350" s="170">
        <v>36</v>
      </c>
      <c r="E350" s="68"/>
      <c r="F350" s="182"/>
      <c r="G350" s="90"/>
      <c r="H350" s="206">
        <f>D350*F350</f>
        <v>0</v>
      </c>
    </row>
    <row r="351" spans="1:8" x14ac:dyDescent="0.25">
      <c r="A351" s="33"/>
      <c r="B351" s="8"/>
      <c r="C351" s="2"/>
      <c r="D351" s="170"/>
      <c r="E351" s="68"/>
      <c r="F351" s="91"/>
      <c r="G351" s="90"/>
      <c r="H351" s="207"/>
    </row>
    <row r="352" spans="1:8" ht="43.5" x14ac:dyDescent="0.25">
      <c r="A352" s="33"/>
      <c r="B352" s="20" t="s">
        <v>267</v>
      </c>
      <c r="C352" s="2"/>
      <c r="D352" s="170"/>
      <c r="E352" s="68"/>
      <c r="F352" s="88"/>
      <c r="G352" s="90"/>
      <c r="H352" s="207"/>
    </row>
    <row r="353" spans="1:8" x14ac:dyDescent="0.25">
      <c r="A353" s="33"/>
      <c r="B353" s="8" t="s">
        <v>47</v>
      </c>
      <c r="C353" s="2"/>
      <c r="D353" s="170">
        <v>0.2</v>
      </c>
      <c r="E353" s="68"/>
      <c r="F353" s="182"/>
      <c r="G353" s="90"/>
      <c r="H353" s="206">
        <f>D353*F353</f>
        <v>0</v>
      </c>
    </row>
    <row r="354" spans="1:8" x14ac:dyDescent="0.25">
      <c r="A354" s="33"/>
      <c r="B354" s="20"/>
      <c r="C354" s="20"/>
      <c r="D354" s="155"/>
      <c r="E354" s="98"/>
      <c r="F354" s="146"/>
      <c r="G354" s="100"/>
      <c r="H354" s="204"/>
    </row>
    <row r="355" spans="1:8" ht="29.25" x14ac:dyDescent="0.25">
      <c r="A355" s="33"/>
      <c r="B355" s="20" t="s">
        <v>268</v>
      </c>
      <c r="C355" s="2"/>
      <c r="D355" s="170"/>
      <c r="E355" s="68"/>
      <c r="F355" s="88"/>
      <c r="G355" s="90"/>
      <c r="H355" s="207"/>
    </row>
    <row r="356" spans="1:8" x14ac:dyDescent="0.25">
      <c r="A356" s="33"/>
      <c r="B356" s="8" t="s">
        <v>48</v>
      </c>
      <c r="C356" s="2"/>
      <c r="D356" s="170">
        <v>8</v>
      </c>
      <c r="E356" s="68"/>
      <c r="F356" s="182"/>
      <c r="G356" s="90"/>
      <c r="H356" s="206">
        <f>D356*F356</f>
        <v>0</v>
      </c>
    </row>
    <row r="357" spans="1:8" ht="28.5" x14ac:dyDescent="0.25">
      <c r="A357" s="33"/>
      <c r="B357" s="16" t="s">
        <v>317</v>
      </c>
      <c r="C357" s="20"/>
      <c r="D357" s="117"/>
      <c r="E357" s="98"/>
      <c r="F357" s="88"/>
      <c r="G357" s="100"/>
      <c r="H357" s="204"/>
    </row>
    <row r="358" spans="1:8" x14ac:dyDescent="0.25">
      <c r="A358" s="33"/>
      <c r="B358" s="34" t="s">
        <v>1</v>
      </c>
      <c r="C358" s="20"/>
      <c r="D358" s="117">
        <v>2</v>
      </c>
      <c r="E358" s="98"/>
      <c r="F358" s="182"/>
      <c r="G358" s="100"/>
      <c r="H358" s="206">
        <f>D358*F358</f>
        <v>0</v>
      </c>
    </row>
    <row r="359" spans="1:8" x14ac:dyDescent="0.25">
      <c r="A359" s="33"/>
      <c r="B359" s="22"/>
      <c r="C359" s="20"/>
      <c r="D359" s="117"/>
      <c r="E359" s="98"/>
      <c r="G359" s="100"/>
      <c r="H359" s="204"/>
    </row>
    <row r="360" spans="1:8" ht="29.25" x14ac:dyDescent="0.25">
      <c r="A360" s="33"/>
      <c r="B360" s="20" t="s">
        <v>269</v>
      </c>
      <c r="C360" s="20"/>
      <c r="D360" s="117"/>
      <c r="E360" s="98"/>
      <c r="F360" s="99"/>
      <c r="G360" s="100"/>
      <c r="H360" s="204"/>
    </row>
    <row r="361" spans="1:8" x14ac:dyDescent="0.25">
      <c r="A361" s="33"/>
      <c r="B361" s="34" t="s">
        <v>1</v>
      </c>
      <c r="C361" s="20"/>
      <c r="D361" s="117">
        <v>6</v>
      </c>
      <c r="E361" s="98"/>
      <c r="F361" s="182"/>
      <c r="G361" s="100"/>
      <c r="H361" s="206">
        <f>D361*F361</f>
        <v>0</v>
      </c>
    </row>
    <row r="362" spans="1:8" x14ac:dyDescent="0.25">
      <c r="A362" s="33"/>
      <c r="B362" s="34"/>
      <c r="C362" s="20"/>
      <c r="D362" s="117"/>
      <c r="E362" s="98"/>
      <c r="G362" s="100"/>
      <c r="H362" s="207"/>
    </row>
    <row r="363" spans="1:8" ht="29.25" x14ac:dyDescent="0.25">
      <c r="A363" s="33"/>
      <c r="B363" s="20" t="s">
        <v>270</v>
      </c>
      <c r="C363" s="20"/>
      <c r="D363" s="117"/>
      <c r="E363" s="98"/>
      <c r="F363" s="99"/>
      <c r="G363" s="100"/>
      <c r="H363" s="204"/>
    </row>
    <row r="364" spans="1:8" x14ac:dyDescent="0.25">
      <c r="A364" s="33"/>
      <c r="B364" s="34" t="s">
        <v>1</v>
      </c>
      <c r="C364" s="20"/>
      <c r="D364" s="117">
        <v>2</v>
      </c>
      <c r="E364" s="98"/>
      <c r="F364" s="182"/>
      <c r="G364" s="100"/>
      <c r="H364" s="206">
        <f>D364*F364</f>
        <v>0</v>
      </c>
    </row>
    <row r="365" spans="1:8" x14ac:dyDescent="0.25">
      <c r="A365" s="33"/>
      <c r="B365" s="34"/>
      <c r="C365" s="20"/>
      <c r="D365" s="124"/>
      <c r="E365" s="98"/>
      <c r="G365" s="100"/>
      <c r="H365" s="207"/>
    </row>
    <row r="366" spans="1:8" ht="29.25" x14ac:dyDescent="0.25">
      <c r="A366" s="33"/>
      <c r="B366" s="20" t="s">
        <v>271</v>
      </c>
      <c r="C366" s="20"/>
      <c r="D366" s="124"/>
      <c r="E366" s="98"/>
      <c r="F366" s="146"/>
      <c r="G366" s="100"/>
      <c r="H366" s="204"/>
    </row>
    <row r="367" spans="1:8" x14ac:dyDescent="0.25">
      <c r="A367" s="33"/>
      <c r="B367" s="34" t="s">
        <v>1</v>
      </c>
      <c r="C367" s="20"/>
      <c r="D367" s="117">
        <v>7</v>
      </c>
      <c r="E367" s="98"/>
      <c r="F367" s="149"/>
      <c r="G367" s="100"/>
      <c r="H367" s="206">
        <f>D367*F367</f>
        <v>0</v>
      </c>
    </row>
    <row r="368" spans="1:8" x14ac:dyDescent="0.25">
      <c r="A368" s="33"/>
      <c r="B368" s="20" t="s">
        <v>278</v>
      </c>
      <c r="C368" s="20"/>
      <c r="D368" s="124"/>
      <c r="E368" s="98"/>
      <c r="F368" s="146"/>
      <c r="G368" s="100"/>
      <c r="H368" s="204"/>
    </row>
    <row r="369" spans="1:8" x14ac:dyDescent="0.25">
      <c r="A369" s="33"/>
      <c r="B369" s="20"/>
      <c r="C369" s="20"/>
      <c r="D369" s="124"/>
      <c r="E369" s="98"/>
      <c r="F369" s="146"/>
      <c r="G369" s="100"/>
      <c r="H369" s="204"/>
    </row>
    <row r="370" spans="1:8" ht="29.25" x14ac:dyDescent="0.25">
      <c r="A370" s="33"/>
      <c r="B370" s="20" t="s">
        <v>272</v>
      </c>
      <c r="C370" s="20"/>
      <c r="D370" s="124"/>
      <c r="E370" s="98"/>
      <c r="F370" s="146"/>
      <c r="G370" s="100"/>
      <c r="H370" s="204"/>
    </row>
    <row r="371" spans="1:8" x14ac:dyDescent="0.25">
      <c r="A371" s="33"/>
      <c r="B371" s="34" t="s">
        <v>1</v>
      </c>
      <c r="C371" s="20"/>
      <c r="D371" s="184">
        <v>14</v>
      </c>
      <c r="E371" s="98"/>
      <c r="F371" s="147"/>
      <c r="G371" s="100"/>
      <c r="H371" s="206">
        <f>D371*F371</f>
        <v>0</v>
      </c>
    </row>
    <row r="372" spans="1:8" x14ac:dyDescent="0.25">
      <c r="A372" s="33"/>
      <c r="B372" s="20"/>
      <c r="C372" s="20"/>
      <c r="D372" s="155"/>
      <c r="E372" s="98"/>
      <c r="F372" s="146"/>
      <c r="G372" s="100"/>
      <c r="H372" s="204"/>
    </row>
    <row r="373" spans="1:8" x14ac:dyDescent="0.25">
      <c r="A373" s="33"/>
      <c r="B373" s="20"/>
      <c r="C373" s="20"/>
      <c r="D373" s="155"/>
      <c r="E373" s="98"/>
      <c r="F373" s="146"/>
      <c r="G373" s="100"/>
      <c r="H373" s="204"/>
    </row>
    <row r="374" spans="1:8" ht="45" x14ac:dyDescent="0.25">
      <c r="A374" s="33"/>
      <c r="B374" s="21" t="s">
        <v>279</v>
      </c>
      <c r="C374" s="20"/>
      <c r="D374" s="155"/>
      <c r="E374" s="98"/>
      <c r="F374" s="146"/>
      <c r="G374" s="100"/>
      <c r="H374" s="204"/>
    </row>
    <row r="375" spans="1:8" x14ac:dyDescent="0.25">
      <c r="A375" s="33"/>
      <c r="B375" s="35"/>
      <c r="C375" s="20"/>
      <c r="D375" s="155"/>
      <c r="E375" s="98"/>
      <c r="F375" s="146"/>
      <c r="G375" s="100"/>
      <c r="H375" s="204"/>
    </row>
    <row r="376" spans="1:8" ht="30" x14ac:dyDescent="0.25">
      <c r="A376" s="37"/>
      <c r="B376" s="133" t="s">
        <v>358</v>
      </c>
      <c r="C376" s="32"/>
      <c r="D376" s="155"/>
      <c r="E376" s="101"/>
      <c r="F376" s="146"/>
      <c r="G376" s="100"/>
      <c r="H376" s="204"/>
    </row>
    <row r="377" spans="1:8" x14ac:dyDescent="0.25">
      <c r="A377" s="37"/>
      <c r="B377" s="32"/>
      <c r="C377" s="32"/>
      <c r="D377" s="155"/>
      <c r="E377" s="101"/>
      <c r="F377" s="146"/>
      <c r="G377" s="100"/>
      <c r="H377" s="204"/>
    </row>
    <row r="378" spans="1:8" ht="29.25" x14ac:dyDescent="0.25">
      <c r="A378" s="37"/>
      <c r="B378" s="32" t="s">
        <v>280</v>
      </c>
      <c r="C378" s="32"/>
      <c r="D378" s="155"/>
      <c r="E378" s="101"/>
      <c r="F378" s="146"/>
      <c r="G378" s="100"/>
      <c r="H378" s="204"/>
    </row>
    <row r="379" spans="1:8" x14ac:dyDescent="0.25">
      <c r="A379" s="37"/>
      <c r="B379" s="32"/>
      <c r="C379" s="32"/>
      <c r="D379" s="124"/>
      <c r="E379" s="101"/>
      <c r="F379" s="146"/>
      <c r="G379" s="100"/>
      <c r="H379" s="204"/>
    </row>
    <row r="380" spans="1:8" x14ac:dyDescent="0.25">
      <c r="A380" s="37"/>
      <c r="B380" s="39" t="s">
        <v>359</v>
      </c>
      <c r="C380" s="32"/>
      <c r="D380" s="124"/>
      <c r="E380" s="101"/>
      <c r="F380" s="146"/>
      <c r="G380" s="100"/>
      <c r="H380" s="204"/>
    </row>
    <row r="381" spans="1:8" x14ac:dyDescent="0.25">
      <c r="A381" s="37"/>
      <c r="B381" s="40" t="s">
        <v>47</v>
      </c>
      <c r="C381" s="32"/>
      <c r="D381" s="155">
        <v>2.2000000000000002</v>
      </c>
      <c r="E381" s="101"/>
      <c r="F381" s="147"/>
      <c r="G381" s="100"/>
      <c r="H381" s="206">
        <f>D381*F381</f>
        <v>0</v>
      </c>
    </row>
    <row r="382" spans="1:8" x14ac:dyDescent="0.25">
      <c r="A382" s="37"/>
      <c r="B382" s="40"/>
      <c r="C382" s="32"/>
      <c r="D382" s="124"/>
      <c r="E382" s="101"/>
      <c r="F382" s="146"/>
      <c r="G382" s="100"/>
      <c r="H382" s="204"/>
    </row>
    <row r="383" spans="1:8" ht="29.25" x14ac:dyDescent="0.25">
      <c r="A383" s="37"/>
      <c r="B383" s="32" t="s">
        <v>281</v>
      </c>
      <c r="C383" s="32"/>
      <c r="D383" s="124"/>
      <c r="E383" s="101"/>
      <c r="F383" s="146"/>
      <c r="G383" s="100"/>
      <c r="H383" s="204"/>
    </row>
    <row r="384" spans="1:8" x14ac:dyDescent="0.25">
      <c r="A384" s="37"/>
      <c r="B384" s="40"/>
      <c r="C384" s="32"/>
      <c r="D384" s="124"/>
      <c r="E384" s="101"/>
      <c r="F384" s="146"/>
      <c r="G384" s="100"/>
      <c r="H384" s="204"/>
    </row>
    <row r="385" spans="1:8" x14ac:dyDescent="0.25">
      <c r="A385" s="37"/>
      <c r="B385" s="38" t="s">
        <v>225</v>
      </c>
      <c r="C385" s="32"/>
      <c r="D385" s="124"/>
      <c r="E385" s="101"/>
      <c r="F385" s="146"/>
      <c r="G385" s="100"/>
      <c r="H385" s="204"/>
    </row>
    <row r="386" spans="1:8" x14ac:dyDescent="0.25">
      <c r="A386" s="37"/>
      <c r="B386" s="38"/>
      <c r="C386" s="32"/>
      <c r="D386" s="155"/>
      <c r="E386" s="101"/>
      <c r="F386" s="146"/>
      <c r="G386" s="100"/>
      <c r="H386" s="204"/>
    </row>
    <row r="387" spans="1:8" x14ac:dyDescent="0.25">
      <c r="A387" s="37"/>
      <c r="B387" s="39" t="str">
        <f>B380</f>
        <v>kom 11</v>
      </c>
      <c r="C387" s="32"/>
      <c r="D387" s="155">
        <v>11</v>
      </c>
      <c r="E387" s="101"/>
      <c r="F387" s="147"/>
      <c r="G387" s="100"/>
      <c r="H387" s="206">
        <f>D387*F387</f>
        <v>0</v>
      </c>
    </row>
    <row r="388" spans="1:8" x14ac:dyDescent="0.25">
      <c r="A388" s="37"/>
      <c r="B388" s="40"/>
      <c r="C388" s="32"/>
      <c r="D388" s="155"/>
      <c r="E388" s="101"/>
      <c r="F388" s="146"/>
      <c r="G388" s="100"/>
      <c r="H388" s="204"/>
    </row>
    <row r="389" spans="1:8" x14ac:dyDescent="0.25">
      <c r="A389" s="37"/>
      <c r="B389" s="38" t="s">
        <v>282</v>
      </c>
      <c r="C389" s="32"/>
      <c r="D389" s="155"/>
      <c r="E389" s="101"/>
      <c r="F389" s="146"/>
      <c r="G389" s="100"/>
      <c r="H389" s="204"/>
    </row>
    <row r="390" spans="1:8" x14ac:dyDescent="0.25">
      <c r="A390" s="37"/>
      <c r="B390" s="40"/>
      <c r="C390" s="32"/>
      <c r="D390" s="124"/>
      <c r="E390" s="101"/>
      <c r="F390" s="146"/>
      <c r="G390" s="100"/>
      <c r="H390" s="204"/>
    </row>
    <row r="391" spans="1:8" ht="57.75" x14ac:dyDescent="0.25">
      <c r="A391" s="37"/>
      <c r="B391" s="38" t="s">
        <v>250</v>
      </c>
      <c r="C391" s="32"/>
      <c r="D391" s="124"/>
      <c r="E391" s="101"/>
      <c r="F391" s="146"/>
      <c r="G391" s="100"/>
      <c r="H391" s="204"/>
    </row>
    <row r="392" spans="1:8" x14ac:dyDescent="0.25">
      <c r="A392" s="37"/>
      <c r="B392" s="40"/>
      <c r="C392" s="32"/>
      <c r="D392" s="124"/>
      <c r="E392" s="101"/>
      <c r="F392" s="146"/>
      <c r="G392" s="100"/>
      <c r="H392" s="204"/>
    </row>
    <row r="393" spans="1:8" x14ac:dyDescent="0.25">
      <c r="A393" s="37"/>
      <c r="B393" s="38" t="s">
        <v>133</v>
      </c>
      <c r="C393" s="32"/>
      <c r="D393" s="124"/>
      <c r="E393" s="101"/>
      <c r="F393" s="146"/>
      <c r="G393" s="100"/>
      <c r="H393" s="204"/>
    </row>
    <row r="394" spans="1:8" x14ac:dyDescent="0.25">
      <c r="A394" s="37"/>
      <c r="B394" s="40" t="s">
        <v>48</v>
      </c>
      <c r="C394" s="32"/>
      <c r="D394" s="155">
        <f>D387*2</f>
        <v>22</v>
      </c>
      <c r="E394" s="101"/>
      <c r="F394" s="147"/>
      <c r="G394" s="100"/>
      <c r="H394" s="206">
        <f>D394*F394</f>
        <v>0</v>
      </c>
    </row>
    <row r="395" spans="1:8" x14ac:dyDescent="0.25">
      <c r="A395" s="37"/>
      <c r="B395" s="32" t="s">
        <v>134</v>
      </c>
      <c r="C395" s="32"/>
      <c r="D395" s="124"/>
      <c r="E395" s="101"/>
      <c r="F395" s="146"/>
      <c r="G395" s="100"/>
      <c r="H395" s="204"/>
    </row>
    <row r="396" spans="1:8" x14ac:dyDescent="0.25">
      <c r="A396" s="37"/>
      <c r="B396" s="40" t="s">
        <v>47</v>
      </c>
      <c r="C396" s="32"/>
      <c r="D396" s="155">
        <f>D394*0.05</f>
        <v>1.1000000000000001</v>
      </c>
      <c r="E396" s="101"/>
      <c r="F396" s="147"/>
      <c r="G396" s="100"/>
      <c r="H396" s="206">
        <f>D396*F396</f>
        <v>0</v>
      </c>
    </row>
    <row r="397" spans="1:8" x14ac:dyDescent="0.25">
      <c r="A397" s="37"/>
      <c r="B397" s="32" t="s">
        <v>135</v>
      </c>
      <c r="C397" s="32"/>
      <c r="D397" s="124"/>
      <c r="E397" s="101"/>
      <c r="F397" s="146"/>
      <c r="G397" s="100"/>
      <c r="H397" s="204"/>
    </row>
    <row r="398" spans="1:8" x14ac:dyDescent="0.25">
      <c r="A398" s="37"/>
      <c r="B398" s="40" t="s">
        <v>47</v>
      </c>
      <c r="C398" s="32"/>
      <c r="D398" s="155">
        <f>D394*0.4</f>
        <v>8.8000000000000007</v>
      </c>
      <c r="E398" s="101"/>
      <c r="F398" s="147"/>
      <c r="G398" s="100"/>
      <c r="H398" s="206">
        <f>D398*F398</f>
        <v>0</v>
      </c>
    </row>
    <row r="399" spans="1:8" x14ac:dyDescent="0.25">
      <c r="A399" s="37"/>
      <c r="B399" s="40"/>
      <c r="C399" s="32"/>
      <c r="D399" s="155"/>
      <c r="E399" s="101"/>
      <c r="F399" s="146"/>
      <c r="G399" s="100"/>
      <c r="H399" s="204"/>
    </row>
    <row r="400" spans="1:8" ht="29.25" x14ac:dyDescent="0.25">
      <c r="A400" s="37"/>
      <c r="B400" s="38" t="s">
        <v>136</v>
      </c>
      <c r="C400" s="32"/>
      <c r="D400" s="155"/>
      <c r="E400" s="101"/>
      <c r="F400" s="146"/>
      <c r="G400" s="100"/>
      <c r="H400" s="204"/>
    </row>
    <row r="401" spans="1:8" x14ac:dyDescent="0.25">
      <c r="A401" s="37"/>
      <c r="B401" s="40" t="s">
        <v>6</v>
      </c>
      <c r="C401" s="32"/>
      <c r="D401" s="155">
        <f>D387*6</f>
        <v>66</v>
      </c>
      <c r="E401" s="101"/>
      <c r="F401" s="147"/>
      <c r="G401" s="100"/>
      <c r="H401" s="206">
        <f>D401*F401</f>
        <v>0</v>
      </c>
    </row>
    <row r="402" spans="1:8" x14ac:dyDescent="0.25">
      <c r="A402" s="37"/>
      <c r="B402" s="40"/>
      <c r="C402" s="32"/>
      <c r="D402" s="155"/>
      <c r="E402" s="101"/>
      <c r="G402" s="100"/>
      <c r="H402" s="207"/>
    </row>
    <row r="403" spans="1:8" ht="45" x14ac:dyDescent="0.25">
      <c r="A403" s="37"/>
      <c r="B403" s="21" t="s">
        <v>318</v>
      </c>
      <c r="C403" s="20"/>
      <c r="D403" s="155"/>
      <c r="E403" s="98"/>
      <c r="F403" s="146"/>
      <c r="G403" s="100"/>
      <c r="H403" s="204"/>
    </row>
    <row r="404" spans="1:8" x14ac:dyDescent="0.25">
      <c r="A404" s="37"/>
      <c r="B404" s="35"/>
      <c r="C404" s="20"/>
      <c r="D404" s="155"/>
      <c r="E404" s="98"/>
      <c r="F404" s="146"/>
      <c r="G404" s="100"/>
      <c r="H404" s="99"/>
    </row>
    <row r="405" spans="1:8" ht="30" x14ac:dyDescent="0.25">
      <c r="A405" s="37"/>
      <c r="B405" s="133" t="s">
        <v>319</v>
      </c>
      <c r="C405" s="32"/>
      <c r="D405" s="155"/>
      <c r="E405" s="101"/>
      <c r="F405" s="146"/>
      <c r="G405" s="100"/>
      <c r="H405" s="99"/>
    </row>
    <row r="406" spans="1:8" x14ac:dyDescent="0.25">
      <c r="A406" s="37"/>
      <c r="B406" s="32"/>
      <c r="C406" s="32"/>
      <c r="D406" s="155"/>
      <c r="E406" s="101"/>
      <c r="F406" s="146"/>
      <c r="G406" s="100"/>
      <c r="H406" s="99"/>
    </row>
    <row r="407" spans="1:8" ht="28.5" x14ac:dyDescent="0.25">
      <c r="A407" s="37"/>
      <c r="B407" s="185" t="s">
        <v>320</v>
      </c>
      <c r="C407" s="32"/>
      <c r="D407" s="155"/>
      <c r="E407" s="101"/>
      <c r="F407" s="146"/>
      <c r="G407" s="100"/>
      <c r="H407" s="99"/>
    </row>
    <row r="408" spans="1:8" x14ac:dyDescent="0.25">
      <c r="A408" s="37"/>
      <c r="B408" s="32"/>
      <c r="C408" s="32"/>
      <c r="D408" s="155"/>
      <c r="E408" s="101"/>
      <c r="F408" s="146"/>
      <c r="G408" s="100"/>
      <c r="H408" s="204"/>
    </row>
    <row r="409" spans="1:8" x14ac:dyDescent="0.25">
      <c r="A409" s="37"/>
      <c r="B409" s="39" t="s">
        <v>321</v>
      </c>
      <c r="C409" s="32"/>
      <c r="D409" s="155"/>
      <c r="E409" s="101"/>
      <c r="F409" s="146"/>
      <c r="G409" s="100"/>
      <c r="H409" s="204"/>
    </row>
    <row r="410" spans="1:8" ht="17.25" x14ac:dyDescent="0.25">
      <c r="A410" s="37"/>
      <c r="B410" s="7" t="s">
        <v>12</v>
      </c>
      <c r="C410" s="32"/>
      <c r="D410" s="155">
        <v>0.1</v>
      </c>
      <c r="E410" s="101"/>
      <c r="F410" s="147"/>
      <c r="G410" s="100"/>
      <c r="H410" s="206">
        <f>D410*F410</f>
        <v>0</v>
      </c>
    </row>
    <row r="411" spans="1:8" x14ac:dyDescent="0.25">
      <c r="A411" s="37"/>
      <c r="B411" s="40"/>
      <c r="C411" s="32"/>
      <c r="D411" s="124"/>
      <c r="E411" s="101"/>
      <c r="G411" s="100"/>
      <c r="H411" s="207"/>
    </row>
    <row r="412" spans="1:8" ht="57.75" x14ac:dyDescent="0.25">
      <c r="A412" s="37"/>
      <c r="B412" s="32" t="s">
        <v>322</v>
      </c>
      <c r="C412" s="32"/>
      <c r="D412" s="155"/>
      <c r="E412" s="101"/>
      <c r="F412" s="146"/>
      <c r="G412" s="100"/>
      <c r="H412" s="204"/>
    </row>
    <row r="413" spans="1:8" x14ac:dyDescent="0.25">
      <c r="A413" s="37"/>
      <c r="B413" s="32"/>
      <c r="C413" s="32"/>
      <c r="D413" s="155"/>
      <c r="E413" s="101"/>
      <c r="F413" s="146"/>
      <c r="G413" s="100"/>
      <c r="H413" s="204"/>
    </row>
    <row r="414" spans="1:8" x14ac:dyDescent="0.25">
      <c r="A414" s="37"/>
      <c r="B414" s="39" t="str">
        <f>B409</f>
        <v>kom 1</v>
      </c>
      <c r="C414" s="32"/>
      <c r="D414" s="155"/>
      <c r="E414" s="101"/>
      <c r="F414" s="146"/>
      <c r="G414" s="100"/>
      <c r="H414" s="204"/>
    </row>
    <row r="415" spans="1:8" ht="17.25" x14ac:dyDescent="0.25">
      <c r="A415" s="37"/>
      <c r="B415" s="7" t="s">
        <v>12</v>
      </c>
      <c r="C415" s="32"/>
      <c r="D415" s="155">
        <f>D410</f>
        <v>0.1</v>
      </c>
      <c r="E415" s="101"/>
      <c r="F415" s="147"/>
      <c r="G415" s="100"/>
      <c r="H415" s="206">
        <f>D415*F415</f>
        <v>0</v>
      </c>
    </row>
    <row r="416" spans="1:8" x14ac:dyDescent="0.25">
      <c r="A416" s="37"/>
      <c r="B416" s="173"/>
      <c r="C416" s="32"/>
      <c r="D416" s="124"/>
      <c r="E416" s="101"/>
      <c r="G416" s="100"/>
      <c r="H416" s="207"/>
    </row>
    <row r="417" spans="1:8" x14ac:dyDescent="0.25">
      <c r="A417" s="37"/>
      <c r="B417" s="38" t="s">
        <v>323</v>
      </c>
      <c r="C417" s="32"/>
      <c r="D417" s="155"/>
      <c r="E417" s="101"/>
      <c r="F417" s="146"/>
      <c r="G417" s="100"/>
      <c r="H417" s="204"/>
    </row>
    <row r="418" spans="1:8" x14ac:dyDescent="0.25">
      <c r="A418" s="37"/>
      <c r="B418" s="40"/>
      <c r="C418" s="32"/>
      <c r="D418" s="155"/>
      <c r="E418" s="101"/>
      <c r="F418" s="146"/>
      <c r="G418" s="100"/>
      <c r="H418" s="204"/>
    </row>
    <row r="419" spans="1:8" ht="57.75" x14ac:dyDescent="0.25">
      <c r="A419" s="37"/>
      <c r="B419" s="38" t="s">
        <v>324</v>
      </c>
      <c r="C419" s="32"/>
      <c r="D419" s="155"/>
      <c r="E419" s="101"/>
      <c r="F419" s="146"/>
      <c r="G419" s="100"/>
      <c r="H419" s="204"/>
    </row>
    <row r="420" spans="1:8" x14ac:dyDescent="0.25">
      <c r="A420" s="37"/>
      <c r="B420" s="40"/>
      <c r="C420" s="32"/>
      <c r="D420" s="155"/>
      <c r="E420" s="101"/>
      <c r="F420" s="146"/>
      <c r="G420" s="100"/>
      <c r="H420" s="204"/>
    </row>
    <row r="421" spans="1:8" x14ac:dyDescent="0.25">
      <c r="A421" s="37"/>
      <c r="B421" s="38" t="s">
        <v>133</v>
      </c>
      <c r="C421" s="32"/>
      <c r="D421" s="155"/>
      <c r="E421" s="101"/>
      <c r="F421" s="146"/>
      <c r="G421" s="100"/>
      <c r="H421" s="204"/>
    </row>
    <row r="422" spans="1:8" ht="17.25" x14ac:dyDescent="0.25">
      <c r="A422" s="37"/>
      <c r="B422" s="7" t="s">
        <v>325</v>
      </c>
      <c r="C422" s="32"/>
      <c r="D422" s="155">
        <v>1</v>
      </c>
      <c r="E422" s="101"/>
      <c r="F422" s="147"/>
      <c r="G422" s="100"/>
      <c r="H422" s="206">
        <f>D422*F422</f>
        <v>0</v>
      </c>
    </row>
    <row r="423" spans="1:8" x14ac:dyDescent="0.25">
      <c r="A423" s="37"/>
      <c r="B423" s="32" t="s">
        <v>134</v>
      </c>
      <c r="C423" s="32"/>
      <c r="D423" s="155"/>
      <c r="E423" s="101"/>
      <c r="F423" s="146"/>
      <c r="G423" s="100"/>
      <c r="H423" s="204"/>
    </row>
    <row r="424" spans="1:8" ht="17.25" x14ac:dyDescent="0.25">
      <c r="A424" s="37"/>
      <c r="B424" s="7" t="s">
        <v>12</v>
      </c>
      <c r="C424" s="32"/>
      <c r="D424" s="155">
        <f>D422*0.05</f>
        <v>0.05</v>
      </c>
      <c r="E424" s="101"/>
      <c r="F424" s="147"/>
      <c r="G424" s="100"/>
      <c r="H424" s="206">
        <f>D424*F424</f>
        <v>0</v>
      </c>
    </row>
    <row r="425" spans="1:8" x14ac:dyDescent="0.25">
      <c r="A425" s="37"/>
      <c r="B425" s="32" t="s">
        <v>135</v>
      </c>
      <c r="C425" s="32"/>
      <c r="D425" s="155"/>
      <c r="E425" s="101"/>
      <c r="F425" s="146"/>
      <c r="G425" s="100"/>
      <c r="H425" s="204"/>
    </row>
    <row r="426" spans="1:8" ht="17.25" x14ac:dyDescent="0.25">
      <c r="A426" s="37"/>
      <c r="B426" s="7" t="s">
        <v>12</v>
      </c>
      <c r="C426" s="32"/>
      <c r="D426" s="155">
        <f>D422*0.4</f>
        <v>0.4</v>
      </c>
      <c r="E426" s="101"/>
      <c r="F426" s="147"/>
      <c r="G426" s="100"/>
      <c r="H426" s="206">
        <f>D426*F426</f>
        <v>0</v>
      </c>
    </row>
    <row r="427" spans="1:8" x14ac:dyDescent="0.25">
      <c r="A427" s="37"/>
      <c r="B427" s="40"/>
      <c r="C427" s="32"/>
      <c r="D427" s="155"/>
      <c r="E427" s="101"/>
      <c r="F427" s="146"/>
      <c r="G427" s="100"/>
      <c r="H427" s="204"/>
    </row>
    <row r="428" spans="1:8" ht="29.25" x14ac:dyDescent="0.25">
      <c r="A428" s="37"/>
      <c r="B428" s="38" t="s">
        <v>136</v>
      </c>
      <c r="C428" s="32"/>
      <c r="D428" s="155"/>
      <c r="E428" s="101"/>
      <c r="F428" s="146"/>
      <c r="G428" s="100"/>
      <c r="H428" s="204"/>
    </row>
    <row r="429" spans="1:8" x14ac:dyDescent="0.25">
      <c r="A429" s="37"/>
      <c r="B429" s="40" t="s">
        <v>6</v>
      </c>
      <c r="C429" s="32"/>
      <c r="D429" s="155">
        <f>D422*4</f>
        <v>4</v>
      </c>
      <c r="E429" s="101"/>
      <c r="F429" s="147"/>
      <c r="G429" s="100"/>
      <c r="H429" s="206">
        <f>D429*F429</f>
        <v>0</v>
      </c>
    </row>
    <row r="430" spans="1:8" x14ac:dyDescent="0.25">
      <c r="A430" s="33"/>
      <c r="B430" s="34"/>
      <c r="C430" s="20"/>
      <c r="D430" s="124"/>
      <c r="E430" s="98"/>
      <c r="F430" s="146"/>
      <c r="G430" s="100"/>
      <c r="H430" s="207"/>
    </row>
    <row r="431" spans="1:8" x14ac:dyDescent="0.25">
      <c r="A431" s="12"/>
      <c r="B431" s="13"/>
      <c r="C431" s="77"/>
      <c r="D431" s="122"/>
      <c r="E431" s="94"/>
      <c r="F431" s="151"/>
      <c r="G431" s="95"/>
      <c r="H431" s="210"/>
    </row>
    <row r="432" spans="1:8" x14ac:dyDescent="0.25">
      <c r="A432" s="36" t="s">
        <v>180</v>
      </c>
      <c r="B432" s="42" t="s">
        <v>49</v>
      </c>
      <c r="G432" s="93"/>
      <c r="H432" s="206">
        <f>SUM(H305:H430)</f>
        <v>0</v>
      </c>
    </row>
    <row r="433" spans="1:8" x14ac:dyDescent="0.25">
      <c r="A433" s="14"/>
      <c r="B433" s="15"/>
      <c r="C433" s="78"/>
      <c r="D433" s="123"/>
      <c r="E433" s="96"/>
      <c r="F433" s="147"/>
      <c r="G433" s="93"/>
      <c r="H433" s="206"/>
    </row>
    <row r="434" spans="1:8" x14ac:dyDescent="0.25">
      <c r="A434" s="37"/>
      <c r="B434" s="40"/>
      <c r="C434" s="32"/>
      <c r="D434" s="124"/>
      <c r="E434" s="101"/>
      <c r="F434" s="146"/>
      <c r="G434" s="100"/>
      <c r="H434" s="204"/>
    </row>
    <row r="435" spans="1:8" x14ac:dyDescent="0.25">
      <c r="A435" s="37" t="s">
        <v>181</v>
      </c>
      <c r="B435" s="43" t="s">
        <v>50</v>
      </c>
      <c r="C435" s="41"/>
      <c r="D435" s="125"/>
      <c r="E435" s="102"/>
      <c r="F435" s="152"/>
      <c r="G435" s="112"/>
      <c r="H435" s="111"/>
    </row>
    <row r="436" spans="1:8" x14ac:dyDescent="0.25">
      <c r="A436" s="37"/>
      <c r="B436" s="44"/>
      <c r="C436" s="41"/>
      <c r="D436" s="125"/>
      <c r="E436" s="102"/>
      <c r="F436" s="152"/>
      <c r="G436" s="112"/>
      <c r="H436" s="111"/>
    </row>
    <row r="437" spans="1:8" x14ac:dyDescent="0.25">
      <c r="A437" s="37"/>
      <c r="B437" s="43" t="s">
        <v>51</v>
      </c>
      <c r="C437" s="41"/>
      <c r="D437" s="125"/>
      <c r="E437" s="102"/>
      <c r="F437" s="152"/>
      <c r="G437" s="112"/>
      <c r="H437" s="111"/>
    </row>
    <row r="438" spans="1:8" x14ac:dyDescent="0.25">
      <c r="A438" s="37"/>
      <c r="B438" s="43"/>
      <c r="C438" s="41"/>
      <c r="D438" s="125"/>
      <c r="E438" s="102"/>
      <c r="F438" s="152"/>
      <c r="G438" s="112"/>
      <c r="H438" s="111"/>
    </row>
    <row r="439" spans="1:8" ht="57" x14ac:dyDescent="0.25">
      <c r="B439" s="35" t="s">
        <v>127</v>
      </c>
      <c r="C439" s="26"/>
      <c r="D439" s="120"/>
      <c r="E439" s="10"/>
      <c r="F439" s="150"/>
      <c r="G439" s="11"/>
      <c r="H439" s="92"/>
    </row>
    <row r="440" spans="1:8" x14ac:dyDescent="0.25">
      <c r="B440" s="35"/>
      <c r="C440" s="26"/>
      <c r="D440" s="120"/>
      <c r="E440" s="10"/>
      <c r="F440" s="150"/>
      <c r="G440" s="11"/>
      <c r="H440" s="92"/>
    </row>
    <row r="441" spans="1:8" ht="28.5" x14ac:dyDescent="0.25">
      <c r="B441" s="47" t="s">
        <v>53</v>
      </c>
      <c r="D441" s="121"/>
      <c r="H441" s="87"/>
    </row>
    <row r="442" spans="1:8" x14ac:dyDescent="0.25">
      <c r="B442" s="47"/>
      <c r="D442" s="121"/>
      <c r="H442" s="87"/>
    </row>
    <row r="443" spans="1:8" x14ac:dyDescent="0.25">
      <c r="B443" s="47" t="s">
        <v>54</v>
      </c>
      <c r="D443" s="121"/>
      <c r="H443" s="87"/>
    </row>
    <row r="444" spans="1:8" x14ac:dyDescent="0.25">
      <c r="B444" s="47" t="s">
        <v>55</v>
      </c>
      <c r="D444" s="121"/>
      <c r="H444" s="87"/>
    </row>
    <row r="445" spans="1:8" x14ac:dyDescent="0.25">
      <c r="B445" s="47" t="s">
        <v>56</v>
      </c>
      <c r="D445" s="121"/>
      <c r="H445" s="87"/>
    </row>
    <row r="446" spans="1:8" x14ac:dyDescent="0.25">
      <c r="B446" s="47" t="s">
        <v>57</v>
      </c>
      <c r="D446" s="121"/>
      <c r="H446" s="87"/>
    </row>
    <row r="447" spans="1:8" x14ac:dyDescent="0.25">
      <c r="B447" s="47" t="s">
        <v>58</v>
      </c>
      <c r="D447" s="121"/>
      <c r="H447" s="87"/>
    </row>
    <row r="448" spans="1:8" x14ac:dyDescent="0.25">
      <c r="B448" s="47"/>
      <c r="D448" s="121"/>
      <c r="H448" s="87"/>
    </row>
    <row r="449" spans="2:8" ht="28.5" x14ac:dyDescent="0.25">
      <c r="B449" s="48" t="s">
        <v>59</v>
      </c>
      <c r="D449" s="121"/>
      <c r="H449" s="87"/>
    </row>
    <row r="450" spans="2:8" x14ac:dyDescent="0.25">
      <c r="B450" s="48"/>
      <c r="D450" s="121"/>
      <c r="H450" s="87"/>
    </row>
    <row r="451" spans="2:8" ht="42.75" x14ac:dyDescent="0.25">
      <c r="B451" s="49" t="s">
        <v>60</v>
      </c>
      <c r="D451" s="121"/>
      <c r="H451" s="87"/>
    </row>
    <row r="452" spans="2:8" x14ac:dyDescent="0.25">
      <c r="B452" s="35"/>
      <c r="C452" s="26"/>
      <c r="D452" s="120"/>
      <c r="E452" s="10"/>
      <c r="F452" s="150"/>
      <c r="G452" s="11"/>
      <c r="H452" s="92"/>
    </row>
    <row r="453" spans="2:8" x14ac:dyDescent="0.25">
      <c r="B453" s="45" t="s">
        <v>52</v>
      </c>
      <c r="C453" s="26"/>
      <c r="D453" s="120"/>
      <c r="E453" s="10"/>
      <c r="F453" s="150"/>
      <c r="G453" s="11"/>
      <c r="H453" s="92"/>
    </row>
    <row r="454" spans="2:8" x14ac:dyDescent="0.25">
      <c r="B454" s="45"/>
      <c r="C454" s="26"/>
      <c r="D454" s="120"/>
      <c r="E454" s="10"/>
      <c r="F454" s="150"/>
      <c r="G454" s="11"/>
      <c r="H454" s="92"/>
    </row>
    <row r="455" spans="2:8" ht="142.5" x14ac:dyDescent="0.25">
      <c r="B455" s="48" t="s">
        <v>231</v>
      </c>
      <c r="D455" s="121"/>
      <c r="H455" s="87"/>
    </row>
    <row r="456" spans="2:8" x14ac:dyDescent="0.25">
      <c r="B456" s="46"/>
      <c r="D456" s="121"/>
      <c r="H456" s="87"/>
    </row>
    <row r="457" spans="2:8" ht="30" x14ac:dyDescent="0.25">
      <c r="B457" s="46" t="s">
        <v>128</v>
      </c>
      <c r="D457" s="121"/>
      <c r="H457" s="87"/>
    </row>
    <row r="458" spans="2:8" x14ac:dyDescent="0.25">
      <c r="B458" s="48"/>
      <c r="D458" s="121"/>
      <c r="H458" s="87"/>
    </row>
    <row r="459" spans="2:8" x14ac:dyDescent="0.25">
      <c r="B459" s="48" t="s">
        <v>232</v>
      </c>
      <c r="D459" s="121"/>
      <c r="H459" s="87"/>
    </row>
    <row r="460" spans="2:8" x14ac:dyDescent="0.25">
      <c r="B460" s="47"/>
      <c r="D460" s="121"/>
      <c r="H460" s="87"/>
    </row>
    <row r="461" spans="2:8" ht="57" x14ac:dyDescent="0.25">
      <c r="B461" s="48" t="s">
        <v>61</v>
      </c>
      <c r="D461" s="121"/>
      <c r="H461" s="87"/>
    </row>
    <row r="462" spans="2:8" x14ac:dyDescent="0.25">
      <c r="B462" s="48"/>
      <c r="D462" s="121"/>
      <c r="H462" s="87"/>
    </row>
    <row r="463" spans="2:8" x14ac:dyDescent="0.25">
      <c r="B463" s="35"/>
      <c r="C463" s="10"/>
      <c r="D463" s="134"/>
      <c r="E463" s="10"/>
      <c r="F463" s="150"/>
      <c r="G463" s="11"/>
      <c r="H463" s="135"/>
    </row>
    <row r="464" spans="2:8" x14ac:dyDescent="0.25">
      <c r="B464" s="45" t="s">
        <v>62</v>
      </c>
      <c r="C464" s="26"/>
      <c r="D464" s="120"/>
      <c r="E464" s="10"/>
      <c r="F464" s="150"/>
      <c r="G464" s="11"/>
      <c r="H464" s="92"/>
    </row>
    <row r="465" spans="2:8" x14ac:dyDescent="0.25">
      <c r="B465" s="35"/>
      <c r="C465" s="26"/>
      <c r="D465" s="120"/>
      <c r="E465" s="10"/>
      <c r="F465" s="150"/>
      <c r="G465" s="11"/>
      <c r="H465" s="92"/>
    </row>
    <row r="466" spans="2:8" ht="85.5" x14ac:dyDescent="0.25">
      <c r="B466" s="35" t="s">
        <v>233</v>
      </c>
      <c r="C466" s="26"/>
      <c r="D466" s="120"/>
      <c r="E466" s="10"/>
      <c r="F466" s="150"/>
      <c r="G466" s="11"/>
      <c r="H466" s="92"/>
    </row>
    <row r="467" spans="2:8" x14ac:dyDescent="0.25">
      <c r="B467" s="35"/>
      <c r="C467" s="26"/>
      <c r="D467" s="89"/>
      <c r="E467" s="10"/>
      <c r="F467" s="150"/>
      <c r="G467" s="11"/>
      <c r="H467" s="92"/>
    </row>
    <row r="468" spans="2:8" ht="28.5" x14ac:dyDescent="0.25">
      <c r="B468" s="35" t="s">
        <v>63</v>
      </c>
      <c r="C468" s="26"/>
      <c r="D468" s="120"/>
      <c r="E468" s="10"/>
      <c r="F468" s="150"/>
      <c r="G468" s="11"/>
      <c r="H468" s="92"/>
    </row>
    <row r="469" spans="2:8" x14ac:dyDescent="0.25">
      <c r="B469" s="35"/>
      <c r="C469" s="26"/>
      <c r="D469" s="120"/>
      <c r="E469" s="10"/>
      <c r="F469" s="150"/>
      <c r="G469" s="11"/>
      <c r="H469" s="92"/>
    </row>
    <row r="470" spans="2:8" x14ac:dyDescent="0.25">
      <c r="B470" s="45" t="s">
        <v>64</v>
      </c>
      <c r="C470" s="26"/>
      <c r="D470" s="120"/>
      <c r="E470" s="10"/>
      <c r="F470" s="150"/>
      <c r="G470" s="11"/>
      <c r="H470" s="92"/>
    </row>
    <row r="471" spans="2:8" x14ac:dyDescent="0.25">
      <c r="B471" s="35"/>
      <c r="C471" s="26"/>
      <c r="D471" s="120"/>
      <c r="E471" s="10"/>
      <c r="F471" s="150"/>
      <c r="G471" s="11"/>
      <c r="H471" s="92"/>
    </row>
    <row r="472" spans="2:8" ht="114" x14ac:dyDescent="0.25">
      <c r="B472" s="50" t="s">
        <v>234</v>
      </c>
      <c r="C472" s="26"/>
      <c r="D472" s="120"/>
      <c r="E472" s="10"/>
      <c r="F472" s="150"/>
      <c r="G472" s="11"/>
      <c r="H472" s="92"/>
    </row>
    <row r="473" spans="2:8" x14ac:dyDescent="0.25">
      <c r="B473" s="35"/>
      <c r="C473" s="26"/>
      <c r="D473" s="120"/>
      <c r="E473" s="10"/>
      <c r="F473" s="150"/>
      <c r="G473" s="11"/>
      <c r="H473" s="92"/>
    </row>
    <row r="474" spans="2:8" ht="71.25" x14ac:dyDescent="0.25">
      <c r="B474" s="35" t="s">
        <v>235</v>
      </c>
      <c r="C474" s="26"/>
      <c r="D474" s="120"/>
      <c r="E474" s="10"/>
      <c r="F474" s="150"/>
      <c r="G474" s="11"/>
      <c r="H474" s="92"/>
    </row>
    <row r="475" spans="2:8" x14ac:dyDescent="0.25">
      <c r="B475" s="35"/>
      <c r="C475" s="26"/>
      <c r="D475" s="120"/>
      <c r="E475" s="10"/>
      <c r="F475" s="150"/>
      <c r="G475" s="11"/>
      <c r="H475" s="92"/>
    </row>
    <row r="476" spans="2:8" ht="71.25" x14ac:dyDescent="0.25">
      <c r="B476" s="35" t="s">
        <v>236</v>
      </c>
      <c r="C476" s="26"/>
      <c r="D476" s="120"/>
      <c r="E476" s="10"/>
      <c r="F476" s="150"/>
      <c r="G476" s="11"/>
      <c r="H476" s="92"/>
    </row>
    <row r="477" spans="2:8" x14ac:dyDescent="0.25">
      <c r="B477" s="35"/>
      <c r="C477" s="26"/>
      <c r="D477" s="120"/>
      <c r="E477" s="10"/>
      <c r="F477" s="150"/>
      <c r="G477" s="11"/>
      <c r="H477" s="92"/>
    </row>
    <row r="478" spans="2:8" ht="57" x14ac:dyDescent="0.25">
      <c r="B478" s="35" t="s">
        <v>168</v>
      </c>
      <c r="C478" s="26"/>
      <c r="D478" s="120"/>
      <c r="E478" s="10"/>
      <c r="F478" s="150"/>
      <c r="G478" s="11"/>
      <c r="H478" s="92"/>
    </row>
    <row r="479" spans="2:8" x14ac:dyDescent="0.25">
      <c r="B479" s="35"/>
      <c r="C479" s="26"/>
      <c r="D479" s="120"/>
      <c r="E479" s="10"/>
      <c r="F479" s="150"/>
      <c r="G479" s="11"/>
      <c r="H479" s="92"/>
    </row>
    <row r="480" spans="2:8" ht="42.75" x14ac:dyDescent="0.25">
      <c r="B480" s="35" t="s">
        <v>65</v>
      </c>
      <c r="C480" s="26"/>
      <c r="D480" s="120"/>
      <c r="E480" s="10"/>
      <c r="F480" s="150"/>
      <c r="G480" s="11"/>
      <c r="H480" s="92"/>
    </row>
    <row r="481" spans="2:8" x14ac:dyDescent="0.25">
      <c r="B481" s="35"/>
      <c r="C481" s="26"/>
      <c r="D481" s="120"/>
      <c r="E481" s="10"/>
      <c r="F481" s="150"/>
      <c r="G481" s="11"/>
      <c r="H481" s="92"/>
    </row>
    <row r="482" spans="2:8" ht="42.75" x14ac:dyDescent="0.25">
      <c r="B482" s="35" t="s">
        <v>66</v>
      </c>
      <c r="C482" s="26"/>
      <c r="D482" s="120"/>
      <c r="E482" s="10"/>
      <c r="F482" s="150"/>
      <c r="G482" s="11"/>
      <c r="H482" s="92"/>
    </row>
    <row r="483" spans="2:8" x14ac:dyDescent="0.25">
      <c r="B483" s="35"/>
      <c r="C483" s="26"/>
      <c r="D483" s="120"/>
      <c r="E483" s="10"/>
      <c r="F483" s="150"/>
      <c r="G483" s="11"/>
      <c r="H483" s="92"/>
    </row>
    <row r="484" spans="2:8" x14ac:dyDescent="0.25">
      <c r="B484" s="35"/>
      <c r="C484" s="26"/>
      <c r="D484" s="120"/>
      <c r="E484" s="10"/>
      <c r="F484" s="150"/>
      <c r="G484" s="11"/>
      <c r="H484" s="92"/>
    </row>
    <row r="485" spans="2:8" ht="75" x14ac:dyDescent="0.25">
      <c r="B485" s="175" t="s">
        <v>237</v>
      </c>
      <c r="D485" s="121"/>
      <c r="H485" s="87"/>
    </row>
    <row r="486" spans="2:8" ht="30" x14ac:dyDescent="0.25">
      <c r="B486" s="176" t="s">
        <v>326</v>
      </c>
      <c r="D486" s="121"/>
      <c r="H486" s="87"/>
    </row>
    <row r="487" spans="2:8" x14ac:dyDescent="0.25">
      <c r="B487" s="48"/>
      <c r="D487" s="121"/>
      <c r="H487" s="87"/>
    </row>
    <row r="488" spans="2:8" ht="85.5" x14ac:dyDescent="0.25">
      <c r="B488" s="16" t="s">
        <v>67</v>
      </c>
      <c r="D488" s="121"/>
      <c r="H488" s="87"/>
    </row>
    <row r="489" spans="2:8" x14ac:dyDescent="0.25">
      <c r="B489" s="48"/>
      <c r="D489" s="121"/>
      <c r="H489" s="87"/>
    </row>
    <row r="490" spans="2:8" ht="71.25" x14ac:dyDescent="0.25">
      <c r="B490" s="5" t="s">
        <v>238</v>
      </c>
      <c r="D490" s="121"/>
      <c r="H490" s="87"/>
    </row>
    <row r="491" spans="2:8" x14ac:dyDescent="0.25">
      <c r="B491" s="48"/>
      <c r="D491" s="121"/>
      <c r="H491" s="87"/>
    </row>
    <row r="492" spans="2:8" ht="57" x14ac:dyDescent="0.25">
      <c r="B492" s="29" t="s">
        <v>68</v>
      </c>
      <c r="D492" s="121"/>
      <c r="H492" s="87"/>
    </row>
    <row r="493" spans="2:8" x14ac:dyDescent="0.25">
      <c r="B493" s="29"/>
      <c r="D493" s="121"/>
      <c r="H493" s="87"/>
    </row>
    <row r="494" spans="2:8" ht="28.5" x14ac:dyDescent="0.25">
      <c r="B494" s="51" t="s">
        <v>69</v>
      </c>
      <c r="D494" s="121"/>
      <c r="H494" s="87"/>
    </row>
    <row r="495" spans="2:8" x14ac:dyDescent="0.25">
      <c r="B495" s="51"/>
      <c r="D495" s="121"/>
      <c r="H495" s="87"/>
    </row>
    <row r="496" spans="2:8" ht="28.5" x14ac:dyDescent="0.25">
      <c r="B496" s="48" t="s">
        <v>128</v>
      </c>
      <c r="D496" s="121"/>
      <c r="H496" s="87"/>
    </row>
    <row r="497" spans="1:8" x14ac:dyDescent="0.25">
      <c r="B497" s="52"/>
      <c r="D497" s="121"/>
      <c r="H497" s="87"/>
    </row>
    <row r="498" spans="1:8" x14ac:dyDescent="0.25">
      <c r="B498" s="52" t="s">
        <v>104</v>
      </c>
      <c r="D498" s="121"/>
      <c r="H498" s="205"/>
    </row>
    <row r="499" spans="1:8" x14ac:dyDescent="0.25">
      <c r="B499" s="52"/>
      <c r="D499" s="121"/>
      <c r="H499" s="205"/>
    </row>
    <row r="500" spans="1:8" x14ac:dyDescent="0.25">
      <c r="B500" s="164" t="s">
        <v>300</v>
      </c>
      <c r="H500" s="205"/>
    </row>
    <row r="501" spans="1:8" x14ac:dyDescent="0.25">
      <c r="B501" s="165" t="s">
        <v>46</v>
      </c>
      <c r="D501" s="160">
        <f>F10</f>
        <v>1575</v>
      </c>
      <c r="F501" s="147"/>
      <c r="H501" s="206">
        <f>D501*F501</f>
        <v>0</v>
      </c>
    </row>
    <row r="502" spans="1:8" ht="28.5" x14ac:dyDescent="0.25">
      <c r="B502" s="167" t="s">
        <v>303</v>
      </c>
      <c r="C502"/>
      <c r="D502" s="132"/>
      <c r="E502"/>
      <c r="F502" s="153"/>
      <c r="G502"/>
      <c r="H502" s="211"/>
    </row>
    <row r="503" spans="1:8" x14ac:dyDescent="0.25">
      <c r="B503" s="165" t="s">
        <v>1</v>
      </c>
      <c r="C503"/>
      <c r="D503" s="170">
        <v>132</v>
      </c>
      <c r="E503"/>
      <c r="F503" s="147"/>
      <c r="H503" s="206">
        <f>D503*F503</f>
        <v>0</v>
      </c>
    </row>
    <row r="504" spans="1:8" x14ac:dyDescent="0.25">
      <c r="B504" s="165"/>
      <c r="D504" s="160"/>
      <c r="H504" s="207"/>
    </row>
    <row r="505" spans="1:8" x14ac:dyDescent="0.25">
      <c r="A505" s="62"/>
      <c r="B505" s="40"/>
      <c r="C505" s="32"/>
      <c r="D505" s="171"/>
      <c r="E505" s="101"/>
      <c r="F505" s="62"/>
      <c r="G505" s="32"/>
      <c r="H505" s="212"/>
    </row>
    <row r="506" spans="1:8" ht="105" x14ac:dyDescent="0.25">
      <c r="A506" s="33"/>
      <c r="B506" s="53" t="s">
        <v>245</v>
      </c>
      <c r="C506" s="20"/>
      <c r="D506" s="124"/>
      <c r="E506" s="98"/>
      <c r="F506" s="146"/>
      <c r="G506" s="100"/>
      <c r="H506" s="99"/>
    </row>
    <row r="507" spans="1:8" x14ac:dyDescent="0.25">
      <c r="A507" s="33"/>
      <c r="B507" s="28"/>
      <c r="C507" s="20"/>
      <c r="D507" s="124"/>
      <c r="E507" s="98"/>
      <c r="F507" s="146"/>
      <c r="G507" s="100"/>
      <c r="H507" s="99"/>
    </row>
    <row r="508" spans="1:8" x14ac:dyDescent="0.25">
      <c r="A508" s="37"/>
      <c r="B508" s="53" t="s">
        <v>137</v>
      </c>
      <c r="C508" s="32"/>
      <c r="D508" s="124"/>
      <c r="E508" s="101"/>
      <c r="F508" s="146"/>
      <c r="G508" s="100"/>
      <c r="H508" s="99"/>
    </row>
    <row r="509" spans="1:8" x14ac:dyDescent="0.25">
      <c r="A509" s="37"/>
      <c r="B509" s="53"/>
      <c r="C509" s="32"/>
      <c r="D509" s="124"/>
      <c r="E509" s="101"/>
      <c r="F509" s="146"/>
      <c r="G509" s="100"/>
      <c r="H509" s="99"/>
    </row>
    <row r="510" spans="1:8" x14ac:dyDescent="0.25">
      <c r="A510" s="37"/>
      <c r="B510" s="53" t="s">
        <v>327</v>
      </c>
      <c r="C510" s="32"/>
      <c r="D510" s="124"/>
      <c r="E510" s="101"/>
      <c r="F510" s="146"/>
      <c r="G510" s="100"/>
      <c r="H510" s="99"/>
    </row>
    <row r="511" spans="1:8" x14ac:dyDescent="0.25">
      <c r="A511" s="37"/>
      <c r="B511" s="53"/>
      <c r="C511" s="32"/>
      <c r="D511" s="124"/>
      <c r="E511" s="101"/>
      <c r="F511" s="146"/>
      <c r="G511" s="100"/>
      <c r="H511" s="99"/>
    </row>
    <row r="512" spans="1:8" x14ac:dyDescent="0.25">
      <c r="A512" s="37"/>
      <c r="B512" s="54" t="s">
        <v>362</v>
      </c>
      <c r="C512" s="32"/>
      <c r="D512" s="155"/>
      <c r="E512" s="101"/>
      <c r="F512" s="146"/>
      <c r="G512" s="100"/>
      <c r="H512" s="204"/>
    </row>
    <row r="513" spans="1:8" x14ac:dyDescent="0.25">
      <c r="A513" s="37"/>
      <c r="B513" s="24" t="s">
        <v>363</v>
      </c>
      <c r="C513" s="32"/>
      <c r="D513" s="155"/>
      <c r="E513" s="101"/>
      <c r="F513" s="146"/>
      <c r="G513" s="100"/>
      <c r="H513" s="204"/>
    </row>
    <row r="514" spans="1:8" x14ac:dyDescent="0.25">
      <c r="A514" s="37"/>
      <c r="B514" s="40" t="s">
        <v>1</v>
      </c>
      <c r="C514" s="32"/>
      <c r="D514" s="160">
        <v>1</v>
      </c>
      <c r="E514" s="68"/>
      <c r="F514" s="149"/>
      <c r="G514" s="90"/>
      <c r="H514" s="206">
        <f>D514*F514</f>
        <v>0</v>
      </c>
    </row>
    <row r="515" spans="1:8" x14ac:dyDescent="0.25">
      <c r="A515" s="37"/>
      <c r="B515" s="54" t="s">
        <v>246</v>
      </c>
      <c r="C515" s="32"/>
      <c r="D515" s="160"/>
      <c r="E515" s="68"/>
      <c r="F515" s="110"/>
      <c r="G515" s="90"/>
      <c r="H515" s="207"/>
    </row>
    <row r="516" spans="1:8" x14ac:dyDescent="0.25">
      <c r="A516" s="37"/>
      <c r="B516" s="24" t="s">
        <v>361</v>
      </c>
      <c r="C516" s="32"/>
      <c r="D516" s="155"/>
      <c r="E516" s="101"/>
      <c r="F516" s="146"/>
      <c r="G516" s="100"/>
      <c r="H516" s="204"/>
    </row>
    <row r="517" spans="1:8" x14ac:dyDescent="0.25">
      <c r="A517" s="37"/>
      <c r="B517" s="40" t="s">
        <v>1</v>
      </c>
      <c r="C517" s="32"/>
      <c r="D517" s="160">
        <v>1</v>
      </c>
      <c r="E517" s="68"/>
      <c r="F517" s="149"/>
      <c r="G517" s="90"/>
      <c r="H517" s="206">
        <f>D517*F517</f>
        <v>0</v>
      </c>
    </row>
    <row r="518" spans="1:8" x14ac:dyDescent="0.25">
      <c r="A518" s="37"/>
      <c r="B518" s="54" t="s">
        <v>247</v>
      </c>
      <c r="C518" s="32"/>
      <c r="D518" s="155"/>
      <c r="E518" s="101"/>
      <c r="F518" s="146"/>
      <c r="G518" s="100"/>
      <c r="H518" s="204"/>
    </row>
    <row r="519" spans="1:8" x14ac:dyDescent="0.25">
      <c r="A519" s="37"/>
      <c r="B519" s="24" t="s">
        <v>360</v>
      </c>
      <c r="C519" s="32"/>
      <c r="D519" s="155"/>
      <c r="E519" s="101"/>
      <c r="F519" s="146"/>
      <c r="G519" s="100"/>
      <c r="H519" s="204"/>
    </row>
    <row r="520" spans="1:8" x14ac:dyDescent="0.25">
      <c r="A520" s="37"/>
      <c r="B520" s="40" t="s">
        <v>1</v>
      </c>
      <c r="C520" s="32"/>
      <c r="D520" s="160">
        <v>1</v>
      </c>
      <c r="E520" s="68"/>
      <c r="F520" s="149"/>
      <c r="G520" s="90"/>
      <c r="H520" s="206">
        <f>D520*F520</f>
        <v>0</v>
      </c>
    </row>
    <row r="521" spans="1:8" x14ac:dyDescent="0.25">
      <c r="A521" s="37"/>
      <c r="B521" s="40"/>
      <c r="C521" s="32"/>
      <c r="D521" s="160"/>
      <c r="E521" s="68"/>
      <c r="F521" s="110"/>
      <c r="G521" s="90"/>
      <c r="H521" s="207"/>
    </row>
    <row r="522" spans="1:8" x14ac:dyDescent="0.25">
      <c r="A522" s="37"/>
      <c r="B522" s="53" t="s">
        <v>328</v>
      </c>
      <c r="C522" s="32"/>
      <c r="D522" s="160"/>
      <c r="E522" s="68"/>
      <c r="F522" s="110"/>
      <c r="G522" s="90"/>
    </row>
    <row r="523" spans="1:8" x14ac:dyDescent="0.25">
      <c r="A523" s="37"/>
      <c r="B523" s="40"/>
      <c r="C523" s="32"/>
      <c r="D523" s="160"/>
      <c r="E523" s="68"/>
      <c r="F523" s="110"/>
      <c r="G523" s="90"/>
    </row>
    <row r="524" spans="1:8" x14ac:dyDescent="0.25">
      <c r="A524" s="37"/>
      <c r="B524" s="54" t="s">
        <v>304</v>
      </c>
      <c r="C524" s="32"/>
      <c r="D524" s="155"/>
      <c r="E524" s="101"/>
      <c r="F524" s="146"/>
      <c r="G524" s="100"/>
      <c r="H524" s="99"/>
    </row>
    <row r="525" spans="1:8" x14ac:dyDescent="0.25">
      <c r="A525" s="37"/>
      <c r="B525" s="24" t="s">
        <v>244</v>
      </c>
      <c r="C525" s="32"/>
      <c r="D525" s="155"/>
      <c r="E525" s="101"/>
      <c r="F525" s="146"/>
      <c r="G525" s="100"/>
      <c r="H525" s="204"/>
    </row>
    <row r="526" spans="1:8" x14ac:dyDescent="0.25">
      <c r="A526" s="37"/>
      <c r="B526" s="40" t="s">
        <v>1</v>
      </c>
      <c r="C526" s="32"/>
      <c r="D526" s="160">
        <v>2</v>
      </c>
      <c r="E526" s="68"/>
      <c r="F526" s="149"/>
      <c r="G526" s="90"/>
      <c r="H526" s="206">
        <f>D526*F526</f>
        <v>0</v>
      </c>
    </row>
    <row r="527" spans="1:8" x14ac:dyDescent="0.25">
      <c r="A527" s="37"/>
      <c r="B527" s="54" t="s">
        <v>305</v>
      </c>
      <c r="C527" s="32"/>
      <c r="D527" s="160"/>
      <c r="E527" s="68"/>
      <c r="F527" s="110"/>
      <c r="G527" s="90"/>
      <c r="H527" s="207"/>
    </row>
    <row r="528" spans="1:8" x14ac:dyDescent="0.25">
      <c r="A528" s="37"/>
      <c r="B528" s="24" t="s">
        <v>215</v>
      </c>
      <c r="C528" s="32"/>
      <c r="D528" s="155"/>
      <c r="E528" s="101"/>
      <c r="F528" s="146"/>
      <c r="G528" s="100"/>
      <c r="H528" s="204"/>
    </row>
    <row r="529" spans="1:8" x14ac:dyDescent="0.25">
      <c r="A529" s="37"/>
      <c r="B529" s="40" t="s">
        <v>1</v>
      </c>
      <c r="C529" s="32"/>
      <c r="D529" s="160">
        <v>2</v>
      </c>
      <c r="E529" s="68"/>
      <c r="F529" s="149"/>
      <c r="G529" s="90"/>
      <c r="H529" s="206">
        <f>D529*F529</f>
        <v>0</v>
      </c>
    </row>
    <row r="530" spans="1:8" x14ac:dyDescent="0.25">
      <c r="A530" s="37"/>
      <c r="B530" s="54" t="s">
        <v>306</v>
      </c>
      <c r="C530" s="32"/>
      <c r="D530" s="155"/>
      <c r="E530" s="101"/>
      <c r="F530" s="146"/>
      <c r="G530" s="100"/>
      <c r="H530" s="204"/>
    </row>
    <row r="531" spans="1:8" x14ac:dyDescent="0.25">
      <c r="A531" s="37"/>
      <c r="B531" s="24" t="s">
        <v>244</v>
      </c>
      <c r="C531" s="32"/>
      <c r="D531" s="155"/>
      <c r="E531" s="101"/>
      <c r="F531" s="146"/>
      <c r="G531" s="100"/>
      <c r="H531" s="204"/>
    </row>
    <row r="532" spans="1:8" x14ac:dyDescent="0.25">
      <c r="A532" s="37"/>
      <c r="B532" s="40" t="s">
        <v>1</v>
      </c>
      <c r="C532" s="32"/>
      <c r="D532" s="160">
        <v>2</v>
      </c>
      <c r="E532" s="68"/>
      <c r="F532" s="149"/>
      <c r="G532" s="90"/>
      <c r="H532" s="206">
        <f>D532*F532</f>
        <v>0</v>
      </c>
    </row>
    <row r="533" spans="1:8" x14ac:dyDescent="0.25">
      <c r="A533" s="37"/>
      <c r="B533" s="54" t="s">
        <v>329</v>
      </c>
      <c r="C533" s="32"/>
      <c r="D533" s="160"/>
      <c r="E533" s="68"/>
      <c r="F533" s="110"/>
      <c r="G533" s="90"/>
      <c r="H533" s="207"/>
    </row>
    <row r="534" spans="1:8" x14ac:dyDescent="0.25">
      <c r="A534" s="37"/>
      <c r="B534" s="54" t="s">
        <v>215</v>
      </c>
      <c r="C534" s="32"/>
      <c r="D534" s="160"/>
      <c r="E534" s="68"/>
      <c r="F534" s="110"/>
      <c r="G534" s="90"/>
      <c r="H534" s="207"/>
    </row>
    <row r="535" spans="1:8" x14ac:dyDescent="0.25">
      <c r="A535" s="37"/>
      <c r="B535" s="40" t="s">
        <v>1</v>
      </c>
      <c r="C535" s="32"/>
      <c r="D535" s="160">
        <v>1</v>
      </c>
      <c r="E535" s="68"/>
      <c r="F535" s="149"/>
      <c r="G535" s="90"/>
      <c r="H535" s="206">
        <f>D535*F535</f>
        <v>0</v>
      </c>
    </row>
    <row r="536" spans="1:8" x14ac:dyDescent="0.25">
      <c r="A536" s="37"/>
      <c r="B536" s="24" t="s">
        <v>307</v>
      </c>
      <c r="C536" s="32"/>
      <c r="D536" s="155"/>
      <c r="E536" s="101"/>
      <c r="F536" s="146"/>
      <c r="G536" s="100"/>
      <c r="H536" s="204"/>
    </row>
    <row r="537" spans="1:8" x14ac:dyDescent="0.25">
      <c r="A537" s="37"/>
      <c r="B537" s="24" t="s">
        <v>215</v>
      </c>
      <c r="C537" s="32"/>
      <c r="D537" s="155"/>
      <c r="E537" s="101"/>
      <c r="F537" s="146"/>
      <c r="G537" s="100"/>
      <c r="H537" s="204"/>
    </row>
    <row r="538" spans="1:8" x14ac:dyDescent="0.25">
      <c r="A538" s="37"/>
      <c r="B538" s="40" t="s">
        <v>1</v>
      </c>
      <c r="C538" s="32"/>
      <c r="D538" s="155">
        <v>3</v>
      </c>
      <c r="E538" s="101"/>
      <c r="F538" s="154"/>
      <c r="G538" s="100"/>
      <c r="H538" s="206">
        <f>D538*F538</f>
        <v>0</v>
      </c>
    </row>
    <row r="539" spans="1:8" x14ac:dyDescent="0.25">
      <c r="A539" s="37"/>
      <c r="B539" s="24" t="s">
        <v>308</v>
      </c>
      <c r="C539" s="32"/>
      <c r="D539" s="155"/>
      <c r="E539" s="101"/>
      <c r="F539" s="146"/>
      <c r="G539" s="100"/>
      <c r="H539" s="204"/>
    </row>
    <row r="540" spans="1:8" x14ac:dyDescent="0.25">
      <c r="A540" s="37"/>
      <c r="B540" s="24" t="s">
        <v>215</v>
      </c>
      <c r="C540" s="32"/>
      <c r="D540" s="155"/>
      <c r="E540" s="101"/>
      <c r="F540" s="146"/>
      <c r="G540" s="100"/>
      <c r="H540" s="204"/>
    </row>
    <row r="541" spans="1:8" x14ac:dyDescent="0.25">
      <c r="A541" s="37"/>
      <c r="B541" s="40" t="s">
        <v>1</v>
      </c>
      <c r="C541" s="32"/>
      <c r="D541" s="155">
        <v>3</v>
      </c>
      <c r="E541" s="101"/>
      <c r="F541" s="154"/>
      <c r="G541" s="100"/>
      <c r="H541" s="206">
        <f>D541*F541</f>
        <v>0</v>
      </c>
    </row>
    <row r="542" spans="1:8" x14ac:dyDescent="0.25">
      <c r="A542" s="37"/>
      <c r="B542" s="16" t="s">
        <v>309</v>
      </c>
      <c r="C542" s="32"/>
      <c r="D542" s="160"/>
      <c r="E542" s="101"/>
      <c r="F542" s="146"/>
      <c r="G542" s="100"/>
      <c r="H542" s="207"/>
    </row>
    <row r="543" spans="1:8" x14ac:dyDescent="0.25">
      <c r="A543" s="37"/>
      <c r="B543" s="40" t="s">
        <v>1</v>
      </c>
      <c r="C543" s="32"/>
      <c r="D543" s="155">
        <v>1</v>
      </c>
      <c r="E543" s="101"/>
      <c r="F543" s="179"/>
      <c r="G543" s="101"/>
      <c r="H543" s="206">
        <f>D543*F543</f>
        <v>0</v>
      </c>
    </row>
    <row r="544" spans="1:8" x14ac:dyDescent="0.25">
      <c r="A544" s="37"/>
      <c r="B544" s="40"/>
      <c r="C544" s="32"/>
      <c r="D544" s="155"/>
      <c r="E544" s="101"/>
      <c r="F544" s="155"/>
      <c r="G544" s="101"/>
      <c r="H544" s="207"/>
    </row>
    <row r="545" spans="1:8" x14ac:dyDescent="0.25">
      <c r="A545" s="37"/>
      <c r="B545" s="40"/>
      <c r="C545" s="32"/>
      <c r="D545" s="155"/>
      <c r="E545" s="101"/>
      <c r="F545" s="155"/>
      <c r="G545" s="101"/>
      <c r="H545" s="207"/>
    </row>
    <row r="546" spans="1:8" x14ac:dyDescent="0.25">
      <c r="A546" s="37"/>
      <c r="B546" s="53" t="s">
        <v>330</v>
      </c>
      <c r="C546" s="32"/>
      <c r="D546" s="160"/>
      <c r="E546" s="68"/>
      <c r="F546" s="110"/>
      <c r="G546" s="90"/>
      <c r="H546" s="207"/>
    </row>
    <row r="547" spans="1:8" x14ac:dyDescent="0.25">
      <c r="A547" s="37"/>
      <c r="B547" s="40"/>
      <c r="C547" s="32"/>
      <c r="D547" s="160"/>
      <c r="E547" s="68"/>
      <c r="F547" s="110"/>
      <c r="G547" s="90"/>
      <c r="H547" s="207"/>
    </row>
    <row r="548" spans="1:8" x14ac:dyDescent="0.25">
      <c r="A548" s="37"/>
      <c r="B548" s="54" t="s">
        <v>304</v>
      </c>
      <c r="C548" s="32"/>
      <c r="D548" s="155"/>
      <c r="E548" s="101"/>
      <c r="F548" s="146"/>
      <c r="G548" s="100"/>
      <c r="H548" s="204"/>
    </row>
    <row r="549" spans="1:8" x14ac:dyDescent="0.25">
      <c r="A549" s="37"/>
      <c r="B549" s="24" t="s">
        <v>244</v>
      </c>
      <c r="C549" s="32"/>
      <c r="D549" s="155"/>
      <c r="E549" s="101"/>
      <c r="F549" s="146"/>
      <c r="G549" s="100"/>
      <c r="H549" s="204"/>
    </row>
    <row r="550" spans="1:8" x14ac:dyDescent="0.25">
      <c r="A550" s="37"/>
      <c r="B550" s="40" t="s">
        <v>1</v>
      </c>
      <c r="C550" s="32"/>
      <c r="D550" s="160">
        <v>2</v>
      </c>
      <c r="E550" s="68"/>
      <c r="F550" s="149"/>
      <c r="G550" s="90"/>
      <c r="H550" s="206">
        <f>D550*F550</f>
        <v>0</v>
      </c>
    </row>
    <row r="551" spans="1:8" x14ac:dyDescent="0.25">
      <c r="A551" s="37"/>
      <c r="B551" s="54" t="s">
        <v>305</v>
      </c>
      <c r="C551" s="32"/>
      <c r="D551" s="160"/>
      <c r="E551" s="68"/>
      <c r="F551" s="110"/>
      <c r="G551" s="90"/>
      <c r="H551" s="207"/>
    </row>
    <row r="552" spans="1:8" x14ac:dyDescent="0.25">
      <c r="A552" s="37"/>
      <c r="B552" s="24" t="s">
        <v>215</v>
      </c>
      <c r="C552" s="32"/>
      <c r="D552" s="155"/>
      <c r="E552" s="101"/>
      <c r="F552" s="146"/>
      <c r="G552" s="100"/>
      <c r="H552" s="204"/>
    </row>
    <row r="553" spans="1:8" x14ac:dyDescent="0.25">
      <c r="A553" s="37"/>
      <c r="B553" s="40" t="s">
        <v>1</v>
      </c>
      <c r="C553" s="32"/>
      <c r="D553" s="160">
        <v>2</v>
      </c>
      <c r="E553" s="68"/>
      <c r="F553" s="149"/>
      <c r="G553" s="90"/>
      <c r="H553" s="206">
        <f>D553*F553</f>
        <v>0</v>
      </c>
    </row>
    <row r="554" spans="1:8" x14ac:dyDescent="0.25">
      <c r="A554" s="37"/>
      <c r="B554" s="54" t="s">
        <v>306</v>
      </c>
      <c r="C554" s="32"/>
      <c r="D554" s="155"/>
      <c r="E554" s="101"/>
      <c r="F554" s="146"/>
      <c r="G554" s="100"/>
      <c r="H554" s="204"/>
    </row>
    <row r="555" spans="1:8" x14ac:dyDescent="0.25">
      <c r="A555" s="37"/>
      <c r="B555" s="24" t="s">
        <v>244</v>
      </c>
      <c r="C555" s="32"/>
      <c r="D555" s="155"/>
      <c r="E555" s="101"/>
      <c r="F555" s="146"/>
      <c r="G555" s="100"/>
      <c r="H555" s="204"/>
    </row>
    <row r="556" spans="1:8" x14ac:dyDescent="0.25">
      <c r="A556" s="37"/>
      <c r="B556" s="40" t="s">
        <v>1</v>
      </c>
      <c r="C556" s="32"/>
      <c r="D556" s="160">
        <v>2</v>
      </c>
      <c r="E556" s="68"/>
      <c r="F556" s="149"/>
      <c r="G556" s="90"/>
      <c r="H556" s="206">
        <f>D556*F556</f>
        <v>0</v>
      </c>
    </row>
    <row r="557" spans="1:8" x14ac:dyDescent="0.25">
      <c r="A557" s="37"/>
      <c r="B557" s="54" t="s">
        <v>329</v>
      </c>
      <c r="C557" s="32"/>
      <c r="D557" s="160"/>
      <c r="E557" s="68"/>
      <c r="F557" s="110"/>
      <c r="G557" s="90"/>
      <c r="H557" s="207"/>
    </row>
    <row r="558" spans="1:8" x14ac:dyDescent="0.25">
      <c r="A558" s="37"/>
      <c r="B558" s="54" t="s">
        <v>215</v>
      </c>
      <c r="C558" s="32"/>
      <c r="D558" s="160"/>
      <c r="E558" s="68"/>
      <c r="F558" s="110"/>
      <c r="G558" s="90"/>
      <c r="H558" s="207"/>
    </row>
    <row r="559" spans="1:8" x14ac:dyDescent="0.25">
      <c r="A559" s="37"/>
      <c r="B559" s="40" t="s">
        <v>1</v>
      </c>
      <c r="C559" s="32"/>
      <c r="D559" s="160">
        <v>1</v>
      </c>
      <c r="E559" s="68"/>
      <c r="F559" s="149"/>
      <c r="G559" s="90"/>
      <c r="H559" s="206">
        <f>D559*F559</f>
        <v>0</v>
      </c>
    </row>
    <row r="560" spans="1:8" x14ac:dyDescent="0.25">
      <c r="A560" s="37"/>
      <c r="B560" s="24" t="s">
        <v>307</v>
      </c>
      <c r="C560" s="32"/>
      <c r="D560" s="155"/>
      <c r="E560" s="101"/>
      <c r="F560" s="146"/>
      <c r="G560" s="100"/>
      <c r="H560" s="204"/>
    </row>
    <row r="561" spans="1:8" x14ac:dyDescent="0.25">
      <c r="A561" s="37"/>
      <c r="B561" s="24" t="s">
        <v>215</v>
      </c>
      <c r="C561" s="32"/>
      <c r="D561" s="155"/>
      <c r="E561" s="101"/>
      <c r="F561" s="146"/>
      <c r="G561" s="100"/>
      <c r="H561" s="204"/>
    </row>
    <row r="562" spans="1:8" x14ac:dyDescent="0.25">
      <c r="A562" s="37"/>
      <c r="B562" s="40" t="s">
        <v>1</v>
      </c>
      <c r="C562" s="32"/>
      <c r="D562" s="155">
        <v>3</v>
      </c>
      <c r="E562" s="101"/>
      <c r="F562" s="154"/>
      <c r="G562" s="100"/>
      <c r="H562" s="206">
        <f>D562*F562</f>
        <v>0</v>
      </c>
    </row>
    <row r="563" spans="1:8" x14ac:dyDescent="0.25">
      <c r="A563" s="37"/>
      <c r="B563" s="24" t="s">
        <v>308</v>
      </c>
      <c r="C563" s="32"/>
      <c r="D563" s="155"/>
      <c r="E563" s="101"/>
      <c r="F563" s="146"/>
      <c r="G563" s="100"/>
      <c r="H563" s="204"/>
    </row>
    <row r="564" spans="1:8" x14ac:dyDescent="0.25">
      <c r="A564" s="37"/>
      <c r="B564" s="24" t="s">
        <v>215</v>
      </c>
      <c r="C564" s="32"/>
      <c r="D564" s="155"/>
      <c r="E564" s="101"/>
      <c r="F564" s="146"/>
      <c r="G564" s="100"/>
      <c r="H564" s="204"/>
    </row>
    <row r="565" spans="1:8" x14ac:dyDescent="0.25">
      <c r="A565" s="37"/>
      <c r="B565" s="40" t="s">
        <v>1</v>
      </c>
      <c r="C565" s="32"/>
      <c r="D565" s="155">
        <v>3</v>
      </c>
      <c r="E565" s="101"/>
      <c r="F565" s="154"/>
      <c r="G565" s="100"/>
      <c r="H565" s="206">
        <f>D565*F565</f>
        <v>0</v>
      </c>
    </row>
    <row r="566" spans="1:8" x14ac:dyDescent="0.25">
      <c r="A566" s="37"/>
      <c r="B566" s="16" t="s">
        <v>309</v>
      </c>
      <c r="C566" s="32"/>
      <c r="D566" s="160"/>
      <c r="E566" s="101"/>
      <c r="F566" s="146"/>
      <c r="G566" s="100"/>
      <c r="H566" s="207"/>
    </row>
    <row r="567" spans="1:8" x14ac:dyDescent="0.25">
      <c r="A567" s="37"/>
      <c r="B567" s="40" t="s">
        <v>1</v>
      </c>
      <c r="C567" s="32"/>
      <c r="D567" s="155">
        <v>1</v>
      </c>
      <c r="E567" s="101"/>
      <c r="F567" s="179"/>
      <c r="G567" s="101"/>
      <c r="H567" s="206">
        <f>D567*F567</f>
        <v>0</v>
      </c>
    </row>
    <row r="568" spans="1:8" x14ac:dyDescent="0.25">
      <c r="A568" s="37"/>
      <c r="B568" s="40"/>
      <c r="C568" s="32"/>
      <c r="D568" s="155"/>
      <c r="E568" s="101"/>
      <c r="F568" s="155"/>
      <c r="G568" s="101"/>
      <c r="H568" s="207"/>
    </row>
    <row r="569" spans="1:8" x14ac:dyDescent="0.25">
      <c r="A569" s="37"/>
      <c r="B569" s="40"/>
      <c r="C569" s="32"/>
      <c r="D569" s="155"/>
      <c r="E569" s="101"/>
      <c r="F569" s="155"/>
      <c r="G569" s="101"/>
      <c r="H569" s="207"/>
    </row>
    <row r="570" spans="1:8" ht="60" x14ac:dyDescent="0.25">
      <c r="A570" s="20"/>
      <c r="B570" s="53" t="s">
        <v>364</v>
      </c>
      <c r="C570" s="20"/>
      <c r="D570" s="155"/>
      <c r="E570" s="98"/>
      <c r="F570" s="146"/>
      <c r="G570" s="100"/>
      <c r="H570" s="208"/>
    </row>
    <row r="571" spans="1:8" x14ac:dyDescent="0.25">
      <c r="A571" s="20"/>
      <c r="B571" s="24"/>
      <c r="C571" s="20"/>
      <c r="D571" s="155"/>
      <c r="E571" s="98"/>
      <c r="F571" s="146"/>
      <c r="G571" s="100"/>
      <c r="H571" s="208"/>
    </row>
    <row r="572" spans="1:8" x14ac:dyDescent="0.25">
      <c r="A572" s="20"/>
      <c r="B572" s="24" t="s">
        <v>289</v>
      </c>
      <c r="C572" s="32"/>
      <c r="D572" s="155"/>
      <c r="E572" s="101"/>
      <c r="F572" s="146"/>
      <c r="G572" s="100"/>
      <c r="H572" s="204"/>
    </row>
    <row r="573" spans="1:8" x14ac:dyDescent="0.25">
      <c r="A573" s="20"/>
      <c r="B573" s="172" t="s">
        <v>218</v>
      </c>
      <c r="C573" s="32"/>
      <c r="D573" s="155"/>
      <c r="E573" s="101"/>
      <c r="F573" s="146"/>
      <c r="G573" s="100"/>
      <c r="H573" s="204"/>
    </row>
    <row r="574" spans="1:8" x14ac:dyDescent="0.25">
      <c r="A574" s="62"/>
      <c r="B574" s="24" t="s">
        <v>339</v>
      </c>
      <c r="C574" s="32"/>
      <c r="D574" s="155"/>
      <c r="E574" s="101"/>
      <c r="F574" s="146"/>
      <c r="G574" s="100"/>
      <c r="H574" s="204"/>
    </row>
    <row r="575" spans="1:8" x14ac:dyDescent="0.25">
      <c r="A575" s="62"/>
      <c r="B575" s="40" t="s">
        <v>1</v>
      </c>
      <c r="C575" s="32"/>
      <c r="D575" s="155">
        <v>11</v>
      </c>
      <c r="E575" s="101"/>
      <c r="F575" s="154"/>
      <c r="G575" s="100"/>
      <c r="H575" s="206">
        <f>D575*F575</f>
        <v>0</v>
      </c>
    </row>
    <row r="576" spans="1:8" x14ac:dyDescent="0.25">
      <c r="A576" s="62"/>
      <c r="B576" s="54" t="s">
        <v>290</v>
      </c>
      <c r="C576" s="32"/>
      <c r="D576" s="155"/>
      <c r="E576" s="101"/>
      <c r="F576" s="146"/>
      <c r="G576" s="100"/>
      <c r="H576" s="204"/>
    </row>
    <row r="577" spans="1:8" x14ac:dyDescent="0.25">
      <c r="A577" s="62"/>
      <c r="B577" s="54" t="s">
        <v>346</v>
      </c>
      <c r="C577" s="32"/>
      <c r="D577" s="155"/>
      <c r="E577" s="101"/>
      <c r="F577" s="146"/>
      <c r="G577" s="100"/>
      <c r="H577" s="204"/>
    </row>
    <row r="578" spans="1:8" x14ac:dyDescent="0.25">
      <c r="A578" s="62"/>
      <c r="B578" s="40" t="s">
        <v>1</v>
      </c>
      <c r="C578" s="32"/>
      <c r="D578" s="155">
        <f>D575</f>
        <v>11</v>
      </c>
      <c r="E578" s="101"/>
      <c r="F578" s="154"/>
      <c r="G578" s="100"/>
      <c r="H578" s="206">
        <f>D578*F578</f>
        <v>0</v>
      </c>
    </row>
    <row r="579" spans="1:8" x14ac:dyDescent="0.25">
      <c r="A579" s="62"/>
      <c r="B579" s="54" t="s">
        <v>291</v>
      </c>
      <c r="C579" s="32"/>
      <c r="D579" s="155"/>
      <c r="E579" s="101"/>
      <c r="F579" s="146"/>
      <c r="G579" s="100"/>
      <c r="H579" s="204"/>
    </row>
    <row r="580" spans="1:8" x14ac:dyDescent="0.25">
      <c r="A580" s="62"/>
      <c r="B580" s="24" t="s">
        <v>365</v>
      </c>
      <c r="C580" s="32"/>
      <c r="D580" s="155"/>
      <c r="E580" s="101"/>
      <c r="F580" s="146"/>
      <c r="G580" s="100"/>
      <c r="H580" s="204"/>
    </row>
    <row r="581" spans="1:8" x14ac:dyDescent="0.25">
      <c r="A581" s="62"/>
      <c r="B581" s="40" t="s">
        <v>1</v>
      </c>
      <c r="C581" s="32"/>
      <c r="D581" s="155">
        <v>12</v>
      </c>
      <c r="E581" s="101"/>
      <c r="F581" s="154"/>
      <c r="G581" s="100"/>
      <c r="H581" s="206">
        <f>D581*F581</f>
        <v>0</v>
      </c>
    </row>
    <row r="582" spans="1:8" x14ac:dyDescent="0.25">
      <c r="A582" s="62"/>
      <c r="B582" s="54" t="s">
        <v>292</v>
      </c>
      <c r="C582" s="32"/>
      <c r="D582" s="155"/>
      <c r="E582" s="101"/>
      <c r="F582" s="146"/>
      <c r="G582" s="100"/>
      <c r="H582" s="204"/>
    </row>
    <row r="583" spans="1:8" x14ac:dyDescent="0.25">
      <c r="A583" s="62"/>
      <c r="B583" s="24" t="s">
        <v>337</v>
      </c>
      <c r="C583" s="32"/>
      <c r="D583" s="155"/>
      <c r="E583" s="101"/>
      <c r="F583" s="146"/>
      <c r="G583" s="100"/>
      <c r="H583" s="204"/>
    </row>
    <row r="584" spans="1:8" x14ac:dyDescent="0.25">
      <c r="A584" s="62"/>
      <c r="B584" s="40" t="s">
        <v>1</v>
      </c>
      <c r="C584" s="32"/>
      <c r="D584" s="160">
        <v>22</v>
      </c>
      <c r="E584" s="68"/>
      <c r="F584" s="149"/>
      <c r="G584" s="90"/>
      <c r="H584" s="206">
        <f>D584*F584</f>
        <v>0</v>
      </c>
    </row>
    <row r="585" spans="1:8" x14ac:dyDescent="0.25">
      <c r="A585" s="62"/>
      <c r="B585" s="54" t="s">
        <v>293</v>
      </c>
      <c r="C585" s="32"/>
      <c r="D585" s="160"/>
      <c r="E585" s="68"/>
      <c r="F585" s="110"/>
      <c r="G585" s="90"/>
      <c r="H585" s="207"/>
    </row>
    <row r="586" spans="1:8" x14ac:dyDescent="0.25">
      <c r="A586" s="62"/>
      <c r="B586" s="24" t="s">
        <v>339</v>
      </c>
      <c r="C586" s="32"/>
      <c r="D586" s="155"/>
      <c r="E586" s="101"/>
      <c r="F586" s="146"/>
      <c r="G586" s="100"/>
      <c r="H586" s="204"/>
    </row>
    <row r="587" spans="1:8" x14ac:dyDescent="0.25">
      <c r="A587" s="62"/>
      <c r="B587" s="40" t="s">
        <v>1</v>
      </c>
      <c r="C587" s="32"/>
      <c r="D587" s="160">
        <v>22</v>
      </c>
      <c r="E587" s="68"/>
      <c r="F587" s="149"/>
      <c r="G587" s="90"/>
      <c r="H587" s="206">
        <f>D587*F587</f>
        <v>0</v>
      </c>
    </row>
    <row r="588" spans="1:8" x14ac:dyDescent="0.25">
      <c r="A588" s="62"/>
      <c r="B588" s="54" t="s">
        <v>294</v>
      </c>
      <c r="C588" s="32"/>
      <c r="D588" s="155"/>
      <c r="E588" s="101"/>
      <c r="F588" s="146"/>
      <c r="G588" s="100"/>
      <c r="H588" s="204"/>
    </row>
    <row r="589" spans="1:8" x14ac:dyDescent="0.25">
      <c r="A589" s="62"/>
      <c r="B589" s="24" t="s">
        <v>339</v>
      </c>
      <c r="C589" s="32"/>
      <c r="D589" s="155"/>
      <c r="E589" s="101"/>
      <c r="F589" s="146"/>
      <c r="G589" s="100"/>
      <c r="H589" s="204"/>
    </row>
    <row r="590" spans="1:8" x14ac:dyDescent="0.25">
      <c r="A590" s="62"/>
      <c r="B590" s="40" t="s">
        <v>1</v>
      </c>
      <c r="C590" s="32"/>
      <c r="D590" s="160">
        <v>22</v>
      </c>
      <c r="E590" s="68"/>
      <c r="F590" s="149"/>
      <c r="G590" s="90"/>
      <c r="H590" s="206">
        <f>D590*F590</f>
        <v>0</v>
      </c>
    </row>
    <row r="591" spans="1:8" x14ac:dyDescent="0.25">
      <c r="A591" s="62"/>
      <c r="B591" s="173" t="s">
        <v>295</v>
      </c>
      <c r="C591" s="32"/>
      <c r="D591" s="155"/>
      <c r="E591" s="101"/>
      <c r="F591" s="146"/>
      <c r="G591" s="100"/>
      <c r="H591" s="207"/>
    </row>
    <row r="592" spans="1:8" x14ac:dyDescent="0.25">
      <c r="A592" s="62"/>
      <c r="B592" s="24" t="s">
        <v>366</v>
      </c>
      <c r="C592" s="32"/>
      <c r="D592" s="155"/>
      <c r="E592" s="101"/>
      <c r="F592" s="146"/>
      <c r="G592" s="100"/>
      <c r="H592" s="207"/>
    </row>
    <row r="593" spans="1:8" x14ac:dyDescent="0.25">
      <c r="A593" s="62"/>
      <c r="B593" s="40" t="s">
        <v>1</v>
      </c>
      <c r="C593" s="32"/>
      <c r="D593" s="155">
        <v>11</v>
      </c>
      <c r="E593" s="101"/>
      <c r="F593" s="154"/>
      <c r="G593" s="100"/>
      <c r="H593" s="206">
        <f>D593*F593</f>
        <v>0</v>
      </c>
    </row>
    <row r="594" spans="1:8" x14ac:dyDescent="0.25">
      <c r="A594" s="62"/>
      <c r="B594" s="24" t="s">
        <v>296</v>
      </c>
      <c r="C594" s="32"/>
      <c r="D594" s="155"/>
      <c r="E594" s="101"/>
      <c r="F594" s="146"/>
      <c r="G594" s="100"/>
      <c r="H594" s="204"/>
    </row>
    <row r="595" spans="1:8" x14ac:dyDescent="0.25">
      <c r="A595" s="62"/>
      <c r="B595" s="24" t="s">
        <v>339</v>
      </c>
      <c r="C595" s="32"/>
      <c r="D595" s="155"/>
      <c r="E595" s="101"/>
      <c r="F595" s="146"/>
      <c r="G595" s="100"/>
      <c r="H595" s="204"/>
    </row>
    <row r="596" spans="1:8" x14ac:dyDescent="0.25">
      <c r="A596" s="62"/>
      <c r="B596" s="40" t="s">
        <v>1</v>
      </c>
      <c r="C596" s="32"/>
      <c r="D596" s="155">
        <v>11</v>
      </c>
      <c r="E596" s="101"/>
      <c r="F596" s="154"/>
      <c r="G596" s="100"/>
      <c r="H596" s="206">
        <f>D596*F596</f>
        <v>0</v>
      </c>
    </row>
    <row r="597" spans="1:8" x14ac:dyDescent="0.25">
      <c r="A597" s="62"/>
      <c r="B597" s="24" t="s">
        <v>297</v>
      </c>
      <c r="C597" s="32"/>
      <c r="D597" s="155"/>
      <c r="E597" s="101"/>
      <c r="F597" s="146"/>
      <c r="G597" s="100"/>
      <c r="H597" s="204"/>
    </row>
    <row r="598" spans="1:8" x14ac:dyDescent="0.25">
      <c r="A598" s="62"/>
      <c r="B598" s="24" t="s">
        <v>339</v>
      </c>
      <c r="C598" s="32"/>
      <c r="D598" s="155"/>
      <c r="E598" s="101"/>
      <c r="F598" s="146"/>
      <c r="G598" s="100"/>
      <c r="H598" s="204"/>
    </row>
    <row r="599" spans="1:8" x14ac:dyDescent="0.25">
      <c r="A599" s="62"/>
      <c r="B599" s="40" t="s">
        <v>1</v>
      </c>
      <c r="C599" s="32"/>
      <c r="D599" s="155">
        <v>11</v>
      </c>
      <c r="E599" s="101"/>
      <c r="F599" s="154"/>
      <c r="G599" s="100"/>
      <c r="H599" s="206">
        <f>D599*F599</f>
        <v>0</v>
      </c>
    </row>
    <row r="600" spans="1:8" x14ac:dyDescent="0.25">
      <c r="A600" s="62"/>
      <c r="B600" s="54" t="s">
        <v>298</v>
      </c>
      <c r="C600" s="32"/>
      <c r="D600" s="155"/>
      <c r="E600" s="101"/>
      <c r="F600" s="146"/>
      <c r="G600" s="100"/>
      <c r="H600" s="204"/>
    </row>
    <row r="601" spans="1:8" x14ac:dyDescent="0.25">
      <c r="A601" s="62"/>
      <c r="B601" s="172" t="s">
        <v>218</v>
      </c>
      <c r="C601" s="32"/>
      <c r="D601" s="155"/>
      <c r="E601" s="101"/>
      <c r="F601" s="146"/>
      <c r="G601" s="100"/>
      <c r="H601" s="204"/>
    </row>
    <row r="602" spans="1:8" x14ac:dyDescent="0.25">
      <c r="A602" s="62"/>
      <c r="B602" s="24" t="s">
        <v>367</v>
      </c>
      <c r="C602" s="32"/>
      <c r="D602" s="155"/>
      <c r="E602" s="101"/>
      <c r="F602" s="146"/>
      <c r="G602" s="100"/>
      <c r="H602" s="204"/>
    </row>
    <row r="603" spans="1:8" x14ac:dyDescent="0.25">
      <c r="A603" s="62"/>
      <c r="B603" s="40" t="s">
        <v>1</v>
      </c>
      <c r="C603" s="32"/>
      <c r="D603" s="160">
        <v>11</v>
      </c>
      <c r="E603" s="101"/>
      <c r="F603" s="154"/>
      <c r="G603" s="100"/>
      <c r="H603" s="206">
        <f>D603*F603</f>
        <v>0</v>
      </c>
    </row>
    <row r="604" spans="1:8" x14ac:dyDescent="0.25">
      <c r="A604" s="62"/>
      <c r="B604" s="54" t="s">
        <v>299</v>
      </c>
      <c r="C604" s="20"/>
      <c r="D604" s="160"/>
      <c r="E604" s="98"/>
      <c r="F604" s="146"/>
      <c r="G604" s="100"/>
      <c r="H604" s="208"/>
    </row>
    <row r="605" spans="1:8" x14ac:dyDescent="0.25">
      <c r="A605" s="62"/>
      <c r="B605" s="24" t="s">
        <v>368</v>
      </c>
      <c r="C605" s="20"/>
      <c r="D605" s="160"/>
      <c r="E605" s="98"/>
      <c r="F605" s="146"/>
      <c r="G605" s="100"/>
      <c r="H605" s="208"/>
    </row>
    <row r="606" spans="1:8" x14ac:dyDescent="0.25">
      <c r="A606" s="62"/>
      <c r="B606" s="40" t="s">
        <v>1</v>
      </c>
      <c r="C606" s="32"/>
      <c r="D606" s="160">
        <v>11</v>
      </c>
      <c r="E606" s="101"/>
      <c r="F606" s="154"/>
      <c r="G606" s="100"/>
      <c r="H606" s="206">
        <f>D606*F606</f>
        <v>0</v>
      </c>
    </row>
    <row r="607" spans="1:8" x14ac:dyDescent="0.25">
      <c r="A607" s="62"/>
      <c r="B607" s="40"/>
      <c r="C607" s="32"/>
      <c r="D607" s="160"/>
      <c r="E607" s="101"/>
      <c r="F607" s="146"/>
      <c r="G607" s="100"/>
      <c r="H607" s="207"/>
    </row>
    <row r="608" spans="1:8" x14ac:dyDescent="0.25">
      <c r="A608" s="62"/>
      <c r="B608" s="40"/>
      <c r="C608" s="32"/>
      <c r="D608" s="160"/>
      <c r="E608" s="101"/>
      <c r="F608" s="146"/>
      <c r="G608" s="100"/>
      <c r="H608" s="207"/>
    </row>
    <row r="609" spans="1:8" x14ac:dyDescent="0.25">
      <c r="A609" s="62"/>
      <c r="B609" s="23" t="s">
        <v>331</v>
      </c>
      <c r="C609" s="20"/>
      <c r="D609" s="155"/>
      <c r="E609" s="98"/>
      <c r="F609" s="130"/>
      <c r="G609" s="98"/>
      <c r="H609" s="208"/>
    </row>
    <row r="610" spans="1:8" x14ac:dyDescent="0.25">
      <c r="A610" s="62"/>
      <c r="B610" s="186"/>
      <c r="C610" s="20"/>
      <c r="D610" s="155"/>
      <c r="E610" s="98"/>
      <c r="F610" s="130"/>
      <c r="G610" s="98"/>
      <c r="H610" s="208"/>
    </row>
    <row r="611" spans="1:8" ht="43.5" x14ac:dyDescent="0.25">
      <c r="A611" s="62"/>
      <c r="B611" s="24" t="s">
        <v>332</v>
      </c>
      <c r="C611" s="20"/>
      <c r="D611" s="155"/>
      <c r="E611" s="98"/>
      <c r="F611" s="130"/>
      <c r="G611" s="98"/>
      <c r="H611" s="208"/>
    </row>
    <row r="612" spans="1:8" x14ac:dyDescent="0.25">
      <c r="A612" s="62"/>
      <c r="B612" s="24"/>
      <c r="C612" s="20"/>
      <c r="D612" s="155"/>
      <c r="E612" s="98"/>
      <c r="F612" s="130"/>
      <c r="G612" s="98"/>
      <c r="H612" s="208"/>
    </row>
    <row r="613" spans="1:8" x14ac:dyDescent="0.25">
      <c r="A613" s="62"/>
      <c r="B613" s="54" t="s">
        <v>333</v>
      </c>
      <c r="C613" s="20"/>
      <c r="D613" s="155"/>
      <c r="E613" s="98"/>
      <c r="F613" s="130"/>
      <c r="G613" s="98"/>
      <c r="H613" s="208"/>
    </row>
    <row r="614" spans="1:8" x14ac:dyDescent="0.25">
      <c r="A614" s="62"/>
      <c r="B614" s="24" t="s">
        <v>346</v>
      </c>
      <c r="C614" s="20"/>
      <c r="D614" s="155"/>
      <c r="E614" s="98"/>
      <c r="F614" s="130"/>
      <c r="G614" s="98"/>
      <c r="H614" s="208"/>
    </row>
    <row r="615" spans="1:8" x14ac:dyDescent="0.25">
      <c r="A615" s="62"/>
      <c r="B615" s="40" t="s">
        <v>1</v>
      </c>
      <c r="C615" s="32"/>
      <c r="D615" s="155">
        <v>1</v>
      </c>
      <c r="E615" s="101"/>
      <c r="F615" s="154"/>
      <c r="G615" s="101"/>
      <c r="H615" s="206">
        <f>D615*F615</f>
        <v>0</v>
      </c>
    </row>
    <row r="616" spans="1:8" x14ac:dyDescent="0.25">
      <c r="A616" s="62"/>
      <c r="B616" s="24" t="s">
        <v>334</v>
      </c>
      <c r="C616" s="20"/>
      <c r="D616" s="187"/>
      <c r="E616" s="98"/>
      <c r="F616" s="98"/>
      <c r="G616" s="98"/>
      <c r="H616" s="208"/>
    </row>
    <row r="617" spans="1:8" x14ac:dyDescent="0.25">
      <c r="A617" s="62"/>
      <c r="B617" s="40" t="s">
        <v>1</v>
      </c>
      <c r="C617" s="32"/>
      <c r="D617" s="155">
        <v>1</v>
      </c>
      <c r="E617" s="101"/>
      <c r="F617" s="188"/>
      <c r="G617" s="101"/>
      <c r="H617" s="206">
        <f>D617*F617</f>
        <v>0</v>
      </c>
    </row>
    <row r="618" spans="1:8" x14ac:dyDescent="0.25">
      <c r="A618" s="62"/>
      <c r="B618" s="24" t="s">
        <v>335</v>
      </c>
      <c r="C618" s="20"/>
      <c r="D618" s="187"/>
      <c r="E618" s="98"/>
      <c r="F618" s="98"/>
      <c r="G618" s="98"/>
      <c r="H618" s="208"/>
    </row>
    <row r="619" spans="1:8" x14ac:dyDescent="0.25">
      <c r="A619" s="62"/>
      <c r="B619" s="40" t="s">
        <v>1</v>
      </c>
      <c r="C619" s="32"/>
      <c r="D619" s="155">
        <v>1</v>
      </c>
      <c r="E619" s="101"/>
      <c r="F619" s="188"/>
      <c r="G619" s="101"/>
      <c r="H619" s="206">
        <f>D619*F619</f>
        <v>0</v>
      </c>
    </row>
    <row r="620" spans="1:8" x14ac:dyDescent="0.25">
      <c r="A620" s="62"/>
      <c r="B620" s="54" t="s">
        <v>336</v>
      </c>
      <c r="C620" s="32"/>
      <c r="D620" s="155"/>
      <c r="E620" s="101"/>
      <c r="F620" s="146"/>
      <c r="G620" s="100"/>
      <c r="H620" s="204"/>
    </row>
    <row r="621" spans="1:8" x14ac:dyDescent="0.25">
      <c r="A621" s="62"/>
      <c r="B621" s="24" t="s">
        <v>337</v>
      </c>
      <c r="C621" s="32"/>
      <c r="D621" s="155"/>
      <c r="E621" s="101"/>
      <c r="F621" s="146"/>
      <c r="G621" s="100"/>
      <c r="H621" s="204"/>
    </row>
    <row r="622" spans="1:8" x14ac:dyDescent="0.25">
      <c r="A622" s="62"/>
      <c r="B622" s="40" t="s">
        <v>1</v>
      </c>
      <c r="C622" s="32"/>
      <c r="D622" s="160">
        <v>1</v>
      </c>
      <c r="E622" s="68"/>
      <c r="F622" s="149"/>
      <c r="G622" s="90"/>
      <c r="H622" s="206">
        <f>D622*F622</f>
        <v>0</v>
      </c>
    </row>
    <row r="623" spans="1:8" x14ac:dyDescent="0.25">
      <c r="A623" s="62"/>
      <c r="B623" s="54" t="s">
        <v>338</v>
      </c>
      <c r="C623" s="32"/>
      <c r="D623" s="160"/>
      <c r="E623" s="68"/>
      <c r="F623" s="110"/>
      <c r="G623" s="90"/>
      <c r="H623" s="207"/>
    </row>
    <row r="624" spans="1:8" x14ac:dyDescent="0.25">
      <c r="A624" s="62"/>
      <c r="B624" s="24" t="s">
        <v>339</v>
      </c>
      <c r="C624" s="32"/>
      <c r="D624" s="155"/>
      <c r="E624" s="101"/>
      <c r="F624" s="146"/>
      <c r="G624" s="100"/>
      <c r="H624" s="204"/>
    </row>
    <row r="625" spans="1:8" x14ac:dyDescent="0.25">
      <c r="A625" s="62"/>
      <c r="B625" s="40" t="s">
        <v>1</v>
      </c>
      <c r="C625" s="32"/>
      <c r="D625" s="160">
        <v>1</v>
      </c>
      <c r="E625" s="68"/>
      <c r="F625" s="149"/>
      <c r="G625" s="90"/>
      <c r="H625" s="206">
        <f>D625*F625</f>
        <v>0</v>
      </c>
    </row>
    <row r="626" spans="1:8" x14ac:dyDescent="0.25">
      <c r="A626" s="62"/>
      <c r="B626" s="54" t="s">
        <v>340</v>
      </c>
      <c r="C626" s="32"/>
      <c r="D626" s="155"/>
      <c r="E626" s="101"/>
      <c r="F626" s="146"/>
      <c r="G626" s="100"/>
      <c r="H626" s="204"/>
    </row>
    <row r="627" spans="1:8" x14ac:dyDescent="0.25">
      <c r="A627" s="62"/>
      <c r="B627" s="24" t="s">
        <v>337</v>
      </c>
      <c r="C627" s="32"/>
      <c r="D627" s="155"/>
      <c r="E627" s="101"/>
      <c r="F627" s="146"/>
      <c r="G627" s="100"/>
      <c r="H627" s="204"/>
    </row>
    <row r="628" spans="1:8" x14ac:dyDescent="0.25">
      <c r="A628" s="62"/>
      <c r="B628" s="40" t="s">
        <v>1</v>
      </c>
      <c r="C628" s="32"/>
      <c r="D628" s="160">
        <v>1</v>
      </c>
      <c r="E628" s="68"/>
      <c r="F628" s="149"/>
      <c r="G628" s="90"/>
      <c r="H628" s="206">
        <f>D628*F628</f>
        <v>0</v>
      </c>
    </row>
    <row r="629" spans="1:8" ht="29.25" x14ac:dyDescent="0.25">
      <c r="A629" s="62"/>
      <c r="B629" s="24" t="s">
        <v>341</v>
      </c>
      <c r="C629" s="20"/>
      <c r="D629" s="187"/>
      <c r="E629" s="98"/>
      <c r="F629" s="98"/>
      <c r="G629" s="98"/>
      <c r="H629" s="208"/>
    </row>
    <row r="630" spans="1:8" x14ac:dyDescent="0.25">
      <c r="A630" s="62"/>
      <c r="B630" s="40" t="s">
        <v>1</v>
      </c>
      <c r="C630" s="32"/>
      <c r="D630" s="155">
        <v>2</v>
      </c>
      <c r="E630" s="101"/>
      <c r="F630" s="188"/>
      <c r="G630" s="101"/>
      <c r="H630" s="206">
        <f>D630*F630</f>
        <v>0</v>
      </c>
    </row>
    <row r="631" spans="1:8" ht="29.25" x14ac:dyDescent="0.25">
      <c r="A631" s="62"/>
      <c r="B631" s="24" t="s">
        <v>342</v>
      </c>
      <c r="C631" s="20"/>
      <c r="D631" s="155"/>
      <c r="E631" s="98"/>
      <c r="F631" s="130"/>
      <c r="G631" s="98"/>
      <c r="H631" s="208"/>
    </row>
    <row r="632" spans="1:8" x14ac:dyDescent="0.25">
      <c r="A632" s="62"/>
      <c r="B632" s="172" t="s">
        <v>218</v>
      </c>
      <c r="C632" s="20"/>
      <c r="D632" s="155"/>
      <c r="E632" s="98"/>
      <c r="F632" s="130"/>
      <c r="G632" s="98"/>
      <c r="H632" s="208"/>
    </row>
    <row r="633" spans="1:8" x14ac:dyDescent="0.25">
      <c r="A633" s="62"/>
      <c r="B633" s="24" t="s">
        <v>343</v>
      </c>
      <c r="C633" s="20"/>
      <c r="D633" s="155"/>
      <c r="E633" s="98"/>
      <c r="F633" s="130"/>
      <c r="G633" s="98"/>
      <c r="H633" s="208"/>
    </row>
    <row r="634" spans="1:8" x14ac:dyDescent="0.25">
      <c r="A634" s="62"/>
      <c r="B634" s="40" t="s">
        <v>1</v>
      </c>
      <c r="C634" s="32"/>
      <c r="D634" s="155">
        <v>1</v>
      </c>
      <c r="E634" s="101"/>
      <c r="F634" s="179"/>
      <c r="G634" s="101"/>
      <c r="H634" s="206">
        <f>D634*F634</f>
        <v>0</v>
      </c>
    </row>
    <row r="635" spans="1:8" x14ac:dyDescent="0.25">
      <c r="A635" s="62"/>
      <c r="B635" s="16" t="s">
        <v>344</v>
      </c>
      <c r="C635" s="32"/>
      <c r="D635" s="160"/>
      <c r="E635" s="101"/>
      <c r="F635" s="146"/>
      <c r="G635" s="100"/>
      <c r="H635" s="207"/>
    </row>
    <row r="636" spans="1:8" x14ac:dyDescent="0.25">
      <c r="A636" s="62"/>
      <c r="B636" s="40" t="s">
        <v>1</v>
      </c>
      <c r="C636" s="32"/>
      <c r="D636" s="155">
        <v>1</v>
      </c>
      <c r="E636" s="101"/>
      <c r="F636" s="179"/>
      <c r="G636" s="101"/>
      <c r="H636" s="206">
        <f>D636*F636</f>
        <v>0</v>
      </c>
    </row>
    <row r="637" spans="1:8" x14ac:dyDescent="0.25">
      <c r="A637" s="62"/>
      <c r="B637" s="16" t="s">
        <v>345</v>
      </c>
      <c r="C637" s="32"/>
      <c r="D637" s="160"/>
      <c r="E637" s="101"/>
      <c r="F637" s="146"/>
      <c r="G637" s="100"/>
      <c r="H637" s="207"/>
    </row>
    <row r="638" spans="1:8" x14ac:dyDescent="0.25">
      <c r="A638" s="62"/>
      <c r="B638" s="40" t="s">
        <v>1</v>
      </c>
      <c r="C638" s="32"/>
      <c r="D638" s="155">
        <v>1</v>
      </c>
      <c r="E638" s="101"/>
      <c r="F638" s="179"/>
      <c r="G638" s="101"/>
      <c r="H638" s="206">
        <f>D638*F638</f>
        <v>0</v>
      </c>
    </row>
    <row r="639" spans="1:8" x14ac:dyDescent="0.25">
      <c r="A639" s="62"/>
      <c r="B639" s="118"/>
      <c r="C639" s="101"/>
      <c r="D639" s="124"/>
      <c r="E639" s="101"/>
      <c r="F639" s="155"/>
      <c r="G639" s="101"/>
      <c r="H639" s="204"/>
    </row>
    <row r="640" spans="1:8" x14ac:dyDescent="0.25">
      <c r="A640" s="55"/>
      <c r="B640" s="13"/>
      <c r="C640" s="59"/>
      <c r="D640" s="127"/>
      <c r="E640" s="104"/>
      <c r="F640" s="156"/>
      <c r="G640" s="105"/>
      <c r="H640" s="210"/>
    </row>
    <row r="641" spans="1:8" x14ac:dyDescent="0.25">
      <c r="A641" s="65" t="s">
        <v>181</v>
      </c>
      <c r="B641" s="42" t="s">
        <v>70</v>
      </c>
      <c r="C641" s="2"/>
      <c r="D641" s="121"/>
      <c r="E641" s="68"/>
      <c r="F641" s="110"/>
      <c r="G641" s="106"/>
      <c r="H641" s="206">
        <f>SUM(H498:H639)</f>
        <v>0</v>
      </c>
    </row>
    <row r="642" spans="1:8" x14ac:dyDescent="0.25">
      <c r="A642" s="66"/>
      <c r="B642" s="15"/>
      <c r="C642" s="60"/>
      <c r="D642" s="128"/>
      <c r="E642" s="107"/>
      <c r="F642" s="149"/>
      <c r="G642" s="106"/>
      <c r="H642" s="206"/>
    </row>
    <row r="643" spans="1:8" x14ac:dyDescent="0.25">
      <c r="A643" s="17"/>
      <c r="B643" s="40"/>
      <c r="C643" s="32"/>
      <c r="D643" s="124"/>
      <c r="E643" s="101"/>
      <c r="F643" s="146"/>
      <c r="G643" s="100"/>
      <c r="H643" s="99"/>
    </row>
    <row r="644" spans="1:8" x14ac:dyDescent="0.25">
      <c r="A644" s="37" t="s">
        <v>182</v>
      </c>
      <c r="B644" s="43" t="s">
        <v>124</v>
      </c>
      <c r="C644" s="41"/>
      <c r="D644" s="125"/>
      <c r="E644" s="102"/>
      <c r="F644" s="152"/>
      <c r="G644" s="112"/>
      <c r="H644" s="111"/>
    </row>
    <row r="645" spans="1:8" x14ac:dyDescent="0.25">
      <c r="A645" s="17"/>
      <c r="B645" s="40"/>
      <c r="C645" s="32"/>
      <c r="D645" s="124"/>
      <c r="E645" s="101"/>
      <c r="F645" s="146"/>
      <c r="G645" s="100"/>
      <c r="H645" s="99"/>
    </row>
    <row r="646" spans="1:8" ht="45" x14ac:dyDescent="0.25">
      <c r="A646" s="17"/>
      <c r="B646" s="53" t="s">
        <v>347</v>
      </c>
      <c r="C646" s="32"/>
      <c r="D646" s="160"/>
      <c r="E646" s="101"/>
      <c r="F646" s="146"/>
      <c r="G646" s="146"/>
    </row>
    <row r="647" spans="1:8" x14ac:dyDescent="0.25">
      <c r="A647" s="17"/>
      <c r="B647" s="40"/>
      <c r="C647" s="160"/>
      <c r="D647" s="160"/>
      <c r="E647" s="160"/>
      <c r="F647" s="160"/>
      <c r="G647" s="100"/>
    </row>
    <row r="648" spans="1:8" x14ac:dyDescent="0.25">
      <c r="A648" s="17"/>
      <c r="B648" s="5" t="s">
        <v>348</v>
      </c>
      <c r="C648" s="160"/>
      <c r="D648" s="160"/>
      <c r="E648" s="160"/>
      <c r="F648" s="160"/>
      <c r="G648" s="100"/>
    </row>
    <row r="649" spans="1:8" x14ac:dyDescent="0.25">
      <c r="A649" s="17"/>
      <c r="C649" s="160"/>
      <c r="D649" s="160"/>
      <c r="E649" s="160"/>
      <c r="F649" s="160"/>
      <c r="G649" s="100"/>
    </row>
    <row r="650" spans="1:8" ht="102.75" x14ac:dyDescent="0.25">
      <c r="A650" s="17"/>
      <c r="B650" s="189" t="s">
        <v>349</v>
      </c>
      <c r="C650" s="160"/>
      <c r="D650" s="160"/>
      <c r="E650" s="160"/>
      <c r="F650" s="160"/>
      <c r="G650" s="100"/>
    </row>
    <row r="651" spans="1:8" x14ac:dyDescent="0.25">
      <c r="A651" s="17"/>
      <c r="B651" s="189"/>
      <c r="C651" s="160"/>
      <c r="D651" s="160"/>
      <c r="E651" s="160"/>
      <c r="F651" s="160"/>
      <c r="G651" s="100"/>
    </row>
    <row r="652" spans="1:8" ht="42.75" x14ac:dyDescent="0.25">
      <c r="A652" s="17"/>
      <c r="B652" s="16" t="s">
        <v>350</v>
      </c>
      <c r="C652" s="32"/>
      <c r="D652" s="160"/>
      <c r="E652" s="101"/>
      <c r="F652" s="146"/>
      <c r="G652" s="100"/>
    </row>
    <row r="653" spans="1:8" x14ac:dyDescent="0.25">
      <c r="A653" s="17"/>
      <c r="B653" s="16"/>
      <c r="C653" s="2"/>
      <c r="D653" s="131"/>
      <c r="E653" s="68"/>
      <c r="F653" s="110"/>
      <c r="G653" s="90"/>
    </row>
    <row r="654" spans="1:8" ht="28.5" x14ac:dyDescent="0.25">
      <c r="A654" s="17"/>
      <c r="B654" s="16" t="s">
        <v>352</v>
      </c>
      <c r="C654" s="2"/>
      <c r="D654" s="170"/>
      <c r="E654" s="68"/>
      <c r="F654" s="110"/>
      <c r="G654" s="90"/>
      <c r="H654" s="203"/>
    </row>
    <row r="655" spans="1:8" x14ac:dyDescent="0.25">
      <c r="A655" s="17"/>
      <c r="B655" s="57" t="s">
        <v>11</v>
      </c>
      <c r="C655" s="54"/>
      <c r="D655" s="155">
        <v>12</v>
      </c>
      <c r="E655" s="101"/>
      <c r="F655" s="154"/>
      <c r="G655" s="100"/>
      <c r="H655" s="199">
        <f>D655*F655</f>
        <v>0</v>
      </c>
    </row>
    <row r="656" spans="1:8" x14ac:dyDescent="0.25">
      <c r="A656" s="62"/>
      <c r="B656" s="40"/>
      <c r="C656" s="32"/>
      <c r="D656" s="130"/>
      <c r="E656" s="101"/>
      <c r="F656" s="146"/>
      <c r="G656" s="101"/>
      <c r="H656" s="203"/>
    </row>
    <row r="657" spans="1:8" ht="30" x14ac:dyDescent="0.25">
      <c r="A657" s="62"/>
      <c r="B657" s="53" t="s">
        <v>353</v>
      </c>
      <c r="C657" s="32"/>
      <c r="D657" s="130"/>
      <c r="E657" s="101"/>
      <c r="F657" s="146"/>
      <c r="G657" s="101"/>
      <c r="H657" s="203"/>
    </row>
    <row r="658" spans="1:8" x14ac:dyDescent="0.25">
      <c r="A658" s="62"/>
      <c r="B658" s="40"/>
      <c r="C658" s="32"/>
      <c r="D658" s="130"/>
      <c r="E658" s="101"/>
      <c r="F658" s="146"/>
      <c r="G658" s="101"/>
      <c r="H658" s="203"/>
    </row>
    <row r="659" spans="1:8" ht="28.5" x14ac:dyDescent="0.25">
      <c r="B659" s="16" t="s">
        <v>217</v>
      </c>
      <c r="C659" s="54"/>
      <c r="D659" s="124"/>
      <c r="E659" s="101"/>
      <c r="F659" s="146"/>
      <c r="G659" s="100"/>
      <c r="H659" s="200"/>
    </row>
    <row r="660" spans="1:8" x14ac:dyDescent="0.25">
      <c r="B660" s="16" t="s">
        <v>107</v>
      </c>
      <c r="C660" s="54"/>
      <c r="D660" s="124"/>
      <c r="E660" s="101"/>
      <c r="F660" s="146"/>
      <c r="G660" s="100"/>
      <c r="H660" s="200"/>
    </row>
    <row r="661" spans="1:8" x14ac:dyDescent="0.25">
      <c r="B661" s="16"/>
      <c r="C661" s="54"/>
      <c r="D661" s="124"/>
      <c r="E661" s="101"/>
      <c r="F661" s="146"/>
      <c r="G661" s="100"/>
      <c r="H661" s="200"/>
    </row>
    <row r="662" spans="1:8" ht="28.5" x14ac:dyDescent="0.25">
      <c r="B662" s="16" t="s">
        <v>354</v>
      </c>
      <c r="C662" s="54"/>
      <c r="D662" s="124"/>
      <c r="E662" s="101"/>
      <c r="F662" s="146"/>
      <c r="G662" s="100"/>
      <c r="H662" s="200"/>
    </row>
    <row r="663" spans="1:8" x14ac:dyDescent="0.25">
      <c r="B663" s="16" t="s">
        <v>239</v>
      </c>
      <c r="C663" s="54"/>
      <c r="D663" s="124"/>
      <c r="E663" s="101"/>
      <c r="F663" s="146"/>
      <c r="G663" s="100"/>
      <c r="H663" s="200"/>
    </row>
    <row r="664" spans="1:8" x14ac:dyDescent="0.25">
      <c r="B664" s="57" t="s">
        <v>11</v>
      </c>
      <c r="C664" s="54"/>
      <c r="D664" s="155">
        <v>60</v>
      </c>
      <c r="E664" s="101"/>
      <c r="F664" s="154"/>
      <c r="G664" s="100"/>
      <c r="H664" s="199">
        <f>D664*F664</f>
        <v>0</v>
      </c>
    </row>
    <row r="665" spans="1:8" x14ac:dyDescent="0.25">
      <c r="B665" s="57"/>
      <c r="C665" s="54"/>
      <c r="D665" s="155"/>
      <c r="E665" s="101"/>
      <c r="F665" s="146"/>
      <c r="G665" s="100"/>
      <c r="H665" s="203"/>
    </row>
    <row r="666" spans="1:8" x14ac:dyDescent="0.25">
      <c r="A666" s="20"/>
      <c r="B666" s="16" t="s">
        <v>355</v>
      </c>
      <c r="C666" s="20"/>
      <c r="D666" s="155"/>
      <c r="E666" s="98"/>
      <c r="F666" s="146"/>
      <c r="G666" s="98"/>
      <c r="H666" s="197"/>
    </row>
    <row r="667" spans="1:8" x14ac:dyDescent="0.25">
      <c r="A667" s="62"/>
      <c r="B667" s="57" t="s">
        <v>11</v>
      </c>
      <c r="C667" s="54"/>
      <c r="D667" s="155">
        <v>60</v>
      </c>
      <c r="E667" s="101"/>
      <c r="F667" s="154"/>
      <c r="G667" s="101"/>
      <c r="H667" s="199">
        <f>D667*F667</f>
        <v>0</v>
      </c>
    </row>
    <row r="668" spans="1:8" x14ac:dyDescent="0.25">
      <c r="A668" s="62"/>
      <c r="B668" s="57"/>
      <c r="C668" s="54"/>
      <c r="D668" s="155"/>
      <c r="E668" s="101"/>
      <c r="F668" s="146"/>
      <c r="G668" s="101"/>
      <c r="H668" s="203"/>
    </row>
    <row r="669" spans="1:8" ht="30" x14ac:dyDescent="0.25">
      <c r="A669" s="62"/>
      <c r="B669" s="190" t="s">
        <v>356</v>
      </c>
      <c r="C669" s="32"/>
      <c r="D669" s="117"/>
      <c r="E669" s="101"/>
      <c r="F669" s="146"/>
      <c r="G669" s="101"/>
      <c r="H669" s="203"/>
    </row>
    <row r="670" spans="1:8" ht="28.5" x14ac:dyDescent="0.25">
      <c r="A670" s="62"/>
      <c r="B670" s="54" t="s">
        <v>351</v>
      </c>
      <c r="C670" s="32"/>
      <c r="D670" s="117"/>
      <c r="E670" s="101"/>
      <c r="F670" s="146"/>
      <c r="G670" s="101"/>
      <c r="H670" s="203"/>
    </row>
    <row r="671" spans="1:8" x14ac:dyDescent="0.25">
      <c r="A671" s="62"/>
      <c r="B671" s="40" t="s">
        <v>1</v>
      </c>
      <c r="C671" s="32"/>
      <c r="D671" s="117">
        <v>2</v>
      </c>
      <c r="E671" s="101"/>
      <c r="F671" s="154"/>
      <c r="G671" s="101"/>
      <c r="H671" s="199">
        <f>D671*F671</f>
        <v>0</v>
      </c>
    </row>
    <row r="672" spans="1:8" x14ac:dyDescent="0.25">
      <c r="A672" s="62"/>
      <c r="B672" s="57"/>
      <c r="C672" s="54"/>
      <c r="D672" s="155"/>
      <c r="E672" s="101"/>
      <c r="F672" s="146"/>
      <c r="G672" s="101"/>
      <c r="H672" s="203"/>
    </row>
    <row r="673" spans="1:8" x14ac:dyDescent="0.25">
      <c r="B673" s="16"/>
      <c r="C673" s="2"/>
      <c r="D673" s="131"/>
      <c r="E673" s="68"/>
      <c r="F673" s="110"/>
      <c r="G673" s="90"/>
      <c r="H673" s="203"/>
    </row>
    <row r="674" spans="1:8" x14ac:dyDescent="0.25">
      <c r="A674" s="55"/>
      <c r="B674" s="13"/>
      <c r="C674" s="59"/>
      <c r="D674" s="127"/>
      <c r="E674" s="104"/>
      <c r="F674" s="156"/>
      <c r="G674" s="105"/>
      <c r="H674" s="202"/>
    </row>
    <row r="675" spans="1:8" x14ac:dyDescent="0.25">
      <c r="A675" s="65" t="s">
        <v>182</v>
      </c>
      <c r="B675" s="42" t="s">
        <v>125</v>
      </c>
      <c r="C675" s="2"/>
      <c r="D675" s="121"/>
      <c r="E675" s="68"/>
      <c r="F675" s="110"/>
      <c r="G675" s="106"/>
      <c r="H675" s="199">
        <f>SUM(H646:H673)</f>
        <v>0</v>
      </c>
    </row>
    <row r="676" spans="1:8" x14ac:dyDescent="0.25">
      <c r="A676" s="66"/>
      <c r="B676" s="15"/>
      <c r="C676" s="60"/>
      <c r="D676" s="128"/>
      <c r="E676" s="107"/>
      <c r="F676" s="149"/>
      <c r="G676" s="106"/>
      <c r="H676" s="199"/>
    </row>
    <row r="677" spans="1:8" x14ac:dyDescent="0.25">
      <c r="B677" s="16"/>
      <c r="C677" s="2"/>
      <c r="D677" s="121"/>
      <c r="E677" s="68"/>
      <c r="F677" s="110"/>
      <c r="G677" s="90"/>
    </row>
    <row r="678" spans="1:8" x14ac:dyDescent="0.25">
      <c r="A678" s="37" t="s">
        <v>184</v>
      </c>
      <c r="B678" s="43" t="s">
        <v>71</v>
      </c>
      <c r="C678" s="41"/>
      <c r="D678" s="125"/>
      <c r="E678" s="102"/>
      <c r="F678" s="152"/>
      <c r="G678" s="112"/>
      <c r="H678" s="111"/>
    </row>
    <row r="679" spans="1:8" x14ac:dyDescent="0.25">
      <c r="A679" s="17"/>
      <c r="B679" s="40"/>
      <c r="C679" s="32"/>
      <c r="D679" s="124"/>
      <c r="E679" s="101"/>
      <c r="F679" s="146"/>
      <c r="G679" s="100"/>
      <c r="H679" s="99"/>
    </row>
    <row r="680" spans="1:8" x14ac:dyDescent="0.25">
      <c r="A680" s="17"/>
      <c r="B680" s="48"/>
    </row>
    <row r="681" spans="1:8" ht="30" x14ac:dyDescent="0.25">
      <c r="A681" s="37"/>
      <c r="B681" s="23" t="s">
        <v>210</v>
      </c>
    </row>
    <row r="682" spans="1:8" x14ac:dyDescent="0.25">
      <c r="A682" s="17"/>
      <c r="B682" s="48"/>
    </row>
    <row r="683" spans="1:8" ht="43.5" x14ac:dyDescent="0.25">
      <c r="A683" s="17"/>
      <c r="B683" s="24" t="s">
        <v>72</v>
      </c>
      <c r="H683" s="207"/>
    </row>
    <row r="684" spans="1:8" x14ac:dyDescent="0.25">
      <c r="A684" s="37"/>
      <c r="B684" s="48"/>
      <c r="H684" s="207"/>
    </row>
    <row r="685" spans="1:8" x14ac:dyDescent="0.25">
      <c r="A685" s="17"/>
      <c r="B685" s="24" t="s">
        <v>73</v>
      </c>
      <c r="F685" s="146"/>
      <c r="G685" s="100"/>
      <c r="H685" s="208"/>
    </row>
    <row r="686" spans="1:8" x14ac:dyDescent="0.25">
      <c r="A686" s="17"/>
      <c r="B686" s="40" t="s">
        <v>11</v>
      </c>
      <c r="C686" s="32"/>
      <c r="D686" s="155">
        <f>F10</f>
        <v>1575</v>
      </c>
      <c r="E686" s="101"/>
      <c r="F686" s="154"/>
      <c r="G686" s="100"/>
      <c r="H686" s="206">
        <f>D686*F686</f>
        <v>0</v>
      </c>
    </row>
    <row r="687" spans="1:8" x14ac:dyDescent="0.25">
      <c r="A687" s="37"/>
      <c r="B687" s="40"/>
      <c r="C687" s="32"/>
      <c r="D687" s="124"/>
      <c r="E687" s="101"/>
      <c r="F687" s="146"/>
      <c r="G687" s="100"/>
      <c r="H687" s="204"/>
    </row>
    <row r="688" spans="1:8" x14ac:dyDescent="0.25">
      <c r="A688" s="37"/>
      <c r="B688" s="23" t="s">
        <v>219</v>
      </c>
      <c r="C688" s="32"/>
      <c r="D688" s="155"/>
      <c r="E688" s="101"/>
      <c r="F688" s="146"/>
      <c r="G688" s="100"/>
      <c r="H688" s="204"/>
    </row>
    <row r="689" spans="1:8" ht="28.5" x14ac:dyDescent="0.25">
      <c r="A689" s="37"/>
      <c r="B689" s="173" t="s">
        <v>220</v>
      </c>
      <c r="C689" s="32"/>
      <c r="D689" s="155"/>
      <c r="E689" s="101"/>
      <c r="F689" s="146"/>
      <c r="G689" s="100"/>
      <c r="H689" s="204"/>
    </row>
    <row r="690" spans="1:8" x14ac:dyDescent="0.25">
      <c r="A690" s="37"/>
      <c r="B690" s="40" t="s">
        <v>11</v>
      </c>
      <c r="C690" s="32"/>
      <c r="D690" s="155">
        <f>F10</f>
        <v>1575</v>
      </c>
      <c r="E690" s="101"/>
      <c r="F690" s="154"/>
      <c r="G690" s="100"/>
      <c r="H690" s="206">
        <f>D690*F690</f>
        <v>0</v>
      </c>
    </row>
    <row r="691" spans="1:8" x14ac:dyDescent="0.25">
      <c r="A691" s="37"/>
      <c r="B691" s="40"/>
      <c r="C691" s="32"/>
      <c r="D691" s="124"/>
      <c r="E691" s="101"/>
      <c r="F691" s="146"/>
      <c r="G691" s="100"/>
      <c r="H691" s="204"/>
    </row>
    <row r="692" spans="1:8" x14ac:dyDescent="0.25">
      <c r="A692" s="60"/>
      <c r="B692" s="61"/>
      <c r="C692" s="56"/>
      <c r="D692" s="126"/>
      <c r="E692" s="103"/>
      <c r="F692" s="154"/>
      <c r="G692" s="113"/>
      <c r="H692" s="209"/>
    </row>
    <row r="693" spans="1:8" x14ac:dyDescent="0.25">
      <c r="A693" s="37"/>
      <c r="C693" s="59"/>
      <c r="D693" s="127"/>
      <c r="E693" s="104"/>
      <c r="F693" s="156"/>
      <c r="G693" s="105"/>
      <c r="H693" s="210"/>
    </row>
    <row r="694" spans="1:8" x14ac:dyDescent="0.25">
      <c r="A694" s="17" t="s">
        <v>184</v>
      </c>
      <c r="B694" s="42" t="s">
        <v>74</v>
      </c>
      <c r="C694" s="2"/>
      <c r="D694" s="121"/>
      <c r="E694" s="68"/>
      <c r="F694" s="110"/>
      <c r="G694" s="106"/>
      <c r="H694" s="206">
        <f>SUM(H686:H692)</f>
        <v>0</v>
      </c>
    </row>
    <row r="695" spans="1:8" x14ac:dyDescent="0.25">
      <c r="A695" s="74"/>
      <c r="B695" s="15"/>
      <c r="C695" s="60"/>
      <c r="D695" s="128"/>
      <c r="E695" s="107"/>
      <c r="F695" s="149"/>
      <c r="G695" s="106"/>
      <c r="H695" s="206"/>
    </row>
    <row r="696" spans="1:8" x14ac:dyDescent="0.25">
      <c r="A696" s="62"/>
      <c r="C696" s="2"/>
      <c r="D696" s="121"/>
      <c r="E696" s="68"/>
      <c r="F696" s="110"/>
      <c r="G696" s="90"/>
      <c r="H696" s="207"/>
    </row>
    <row r="697" spans="1:8" x14ac:dyDescent="0.25">
      <c r="A697" s="17" t="s">
        <v>183</v>
      </c>
      <c r="B697" s="23" t="s">
        <v>75</v>
      </c>
      <c r="C697" s="32"/>
      <c r="D697" s="124"/>
      <c r="E697" s="101"/>
      <c r="F697" s="146"/>
      <c r="G697" s="100"/>
      <c r="H697" s="99"/>
    </row>
    <row r="698" spans="1:8" x14ac:dyDescent="0.25">
      <c r="A698" s="62"/>
      <c r="B698" s="24"/>
      <c r="C698" s="32"/>
      <c r="D698" s="124"/>
      <c r="E698" s="101"/>
      <c r="F698" s="146"/>
      <c r="G698" s="100"/>
      <c r="H698" s="99"/>
    </row>
    <row r="699" spans="1:8" ht="30" x14ac:dyDescent="0.25">
      <c r="A699" s="62"/>
      <c r="B699" s="23" t="s">
        <v>221</v>
      </c>
      <c r="C699" s="32"/>
      <c r="D699" s="124"/>
      <c r="E699" s="101"/>
      <c r="F699" s="146"/>
      <c r="G699" s="100"/>
      <c r="H699" s="99"/>
    </row>
    <row r="700" spans="1:8" x14ac:dyDescent="0.25">
      <c r="A700" s="62"/>
      <c r="B700" s="24"/>
      <c r="C700" s="32"/>
      <c r="D700" s="124"/>
      <c r="E700" s="101"/>
      <c r="F700" s="146"/>
      <c r="G700" s="100"/>
      <c r="H700" s="99"/>
    </row>
    <row r="701" spans="1:8" ht="100.5" x14ac:dyDescent="0.25">
      <c r="A701" s="62"/>
      <c r="B701" s="24" t="s">
        <v>222</v>
      </c>
      <c r="C701" s="32"/>
      <c r="D701" s="124"/>
      <c r="E701" s="101"/>
      <c r="F701" s="146"/>
      <c r="G701" s="100"/>
      <c r="H701" s="99"/>
    </row>
    <row r="702" spans="1:8" x14ac:dyDescent="0.25">
      <c r="A702" s="62"/>
      <c r="B702" s="24"/>
      <c r="C702" s="32"/>
      <c r="D702" s="124"/>
      <c r="E702" s="101"/>
      <c r="F702" s="146"/>
      <c r="G702" s="100"/>
      <c r="H702" s="99"/>
    </row>
    <row r="703" spans="1:8" ht="57" x14ac:dyDescent="0.25">
      <c r="A703" s="62"/>
      <c r="B703" s="48" t="s">
        <v>95</v>
      </c>
      <c r="C703" s="32"/>
      <c r="D703" s="124"/>
      <c r="E703" s="101"/>
      <c r="F703" s="146"/>
      <c r="G703" s="100"/>
      <c r="H703" s="99"/>
    </row>
    <row r="704" spans="1:8" x14ac:dyDescent="0.25">
      <c r="A704" s="62"/>
      <c r="B704" s="24"/>
      <c r="C704" s="32"/>
      <c r="D704" s="124"/>
      <c r="E704" s="101"/>
      <c r="F704" s="146"/>
      <c r="G704" s="100"/>
      <c r="H704" s="99"/>
    </row>
    <row r="705" spans="1:8" ht="57.75" x14ac:dyDescent="0.25">
      <c r="A705" s="62"/>
      <c r="B705" s="24" t="s">
        <v>197</v>
      </c>
      <c r="C705" s="32"/>
      <c r="D705" s="124"/>
      <c r="E705" s="101"/>
      <c r="F705" s="146"/>
      <c r="G705" s="100"/>
      <c r="H705" s="99"/>
    </row>
    <row r="706" spans="1:8" x14ac:dyDescent="0.25">
      <c r="A706" s="62"/>
      <c r="B706" s="24"/>
      <c r="C706" s="32"/>
      <c r="D706" s="124"/>
      <c r="E706" s="101"/>
      <c r="F706" s="146"/>
      <c r="G706" s="100"/>
      <c r="H706" s="99"/>
    </row>
    <row r="707" spans="1:8" ht="114.75" x14ac:dyDescent="0.25">
      <c r="A707" s="62"/>
      <c r="B707" s="24" t="s">
        <v>198</v>
      </c>
      <c r="C707" s="32"/>
      <c r="D707" s="124"/>
      <c r="E707" s="101"/>
      <c r="F707" s="146"/>
      <c r="G707" s="100"/>
      <c r="H707" s="99"/>
    </row>
    <row r="708" spans="1:8" x14ac:dyDescent="0.25">
      <c r="A708" s="62"/>
      <c r="B708" s="24"/>
      <c r="C708" s="32"/>
      <c r="D708" s="124"/>
      <c r="E708" s="101"/>
      <c r="F708" s="146"/>
      <c r="G708" s="100"/>
      <c r="H708" s="99"/>
    </row>
    <row r="709" spans="1:8" x14ac:dyDescent="0.25">
      <c r="A709" s="62"/>
      <c r="B709" s="24" t="s">
        <v>96</v>
      </c>
      <c r="C709" s="32"/>
      <c r="D709" s="124"/>
      <c r="E709" s="101"/>
      <c r="F709" s="146"/>
      <c r="G709" s="100"/>
      <c r="H709" s="99"/>
    </row>
    <row r="710" spans="1:8" ht="29.25" x14ac:dyDescent="0.25">
      <c r="A710" s="62"/>
      <c r="B710" s="24" t="s">
        <v>76</v>
      </c>
      <c r="C710" s="32"/>
      <c r="D710" s="124"/>
      <c r="E710" s="101"/>
      <c r="F710" s="146"/>
      <c r="G710" s="100"/>
      <c r="H710" s="99"/>
    </row>
    <row r="711" spans="1:8" x14ac:dyDescent="0.25">
      <c r="A711" s="62"/>
      <c r="B711" s="24"/>
      <c r="C711" s="32"/>
      <c r="D711" s="124"/>
      <c r="E711" s="101"/>
      <c r="F711" s="146"/>
      <c r="G711" s="100"/>
      <c r="H711" s="99"/>
    </row>
    <row r="712" spans="1:8" x14ac:dyDescent="0.25">
      <c r="A712" s="62"/>
      <c r="B712" s="24" t="s">
        <v>97</v>
      </c>
      <c r="C712" s="32"/>
      <c r="D712" s="124"/>
      <c r="E712" s="101"/>
      <c r="F712" s="146"/>
      <c r="G712" s="100"/>
      <c r="H712" s="99"/>
    </row>
    <row r="713" spans="1:8" ht="72" x14ac:dyDescent="0.25">
      <c r="A713" s="62"/>
      <c r="B713" s="24" t="s">
        <v>77</v>
      </c>
      <c r="C713" s="32"/>
      <c r="D713" s="124"/>
      <c r="E713" s="101"/>
      <c r="F713" s="146"/>
      <c r="G713" s="100"/>
      <c r="H713" s="99"/>
    </row>
    <row r="714" spans="1:8" x14ac:dyDescent="0.25">
      <c r="A714" s="62"/>
      <c r="B714" s="24"/>
      <c r="C714" s="32"/>
      <c r="D714" s="124"/>
      <c r="E714" s="101"/>
      <c r="F714" s="146"/>
      <c r="G714" s="100"/>
      <c r="H714" s="99"/>
    </row>
    <row r="715" spans="1:8" x14ac:dyDescent="0.25">
      <c r="A715" s="62"/>
      <c r="B715" s="24" t="s">
        <v>98</v>
      </c>
      <c r="C715" s="32"/>
      <c r="D715" s="124"/>
      <c r="E715" s="101"/>
      <c r="F715" s="146"/>
      <c r="G715" s="100"/>
      <c r="H715" s="99"/>
    </row>
    <row r="716" spans="1:8" ht="57.75" x14ac:dyDescent="0.25">
      <c r="A716" s="62"/>
      <c r="B716" s="24" t="s">
        <v>78</v>
      </c>
      <c r="C716" s="32"/>
      <c r="D716" s="124"/>
      <c r="E716" s="101"/>
      <c r="F716" s="146"/>
      <c r="G716" s="100"/>
      <c r="H716" s="204"/>
    </row>
    <row r="717" spans="1:8" x14ac:dyDescent="0.25">
      <c r="A717" s="62"/>
      <c r="B717" s="24"/>
      <c r="C717" s="32"/>
      <c r="D717" s="124"/>
      <c r="E717" s="101"/>
      <c r="F717" s="146"/>
      <c r="G717" s="100"/>
      <c r="H717" s="204"/>
    </row>
    <row r="718" spans="1:8" x14ac:dyDescent="0.25">
      <c r="A718" s="62"/>
      <c r="B718" s="67" t="s">
        <v>79</v>
      </c>
      <c r="C718" s="32"/>
      <c r="D718" s="124"/>
      <c r="E718" s="101"/>
      <c r="F718" s="146"/>
      <c r="G718" s="100"/>
      <c r="H718" s="204"/>
    </row>
    <row r="719" spans="1:8" x14ac:dyDescent="0.25">
      <c r="A719" s="62"/>
      <c r="B719" s="23"/>
      <c r="C719" s="32"/>
      <c r="D719" s="124"/>
      <c r="E719" s="101"/>
      <c r="F719" s="146"/>
      <c r="G719" s="100"/>
      <c r="H719" s="204"/>
    </row>
    <row r="720" spans="1:8" ht="29.25" x14ac:dyDescent="0.25">
      <c r="A720" s="9"/>
      <c r="B720" s="24" t="s">
        <v>80</v>
      </c>
      <c r="C720" s="32"/>
      <c r="D720" s="124"/>
      <c r="E720" s="101"/>
      <c r="F720" s="146"/>
      <c r="G720" s="100"/>
      <c r="H720" s="204"/>
    </row>
    <row r="721" spans="1:8" x14ac:dyDescent="0.25">
      <c r="A721" s="9"/>
      <c r="B721" s="24"/>
      <c r="C721" s="32"/>
      <c r="D721" s="124"/>
      <c r="E721" s="101"/>
      <c r="F721" s="146"/>
      <c r="G721" s="100"/>
      <c r="H721" s="204"/>
    </row>
    <row r="722" spans="1:8" ht="17.25" x14ac:dyDescent="0.25">
      <c r="A722" s="9"/>
      <c r="B722" s="24" t="s">
        <v>81</v>
      </c>
      <c r="C722" s="32"/>
      <c r="D722" s="124"/>
      <c r="E722" s="101"/>
      <c r="F722" s="146"/>
      <c r="G722" s="100"/>
      <c r="H722" s="204"/>
    </row>
    <row r="723" spans="1:8" x14ac:dyDescent="0.25">
      <c r="A723" s="9"/>
      <c r="B723" s="24"/>
      <c r="C723" s="32"/>
      <c r="D723" s="124"/>
      <c r="E723" s="101"/>
      <c r="F723" s="146"/>
      <c r="G723" s="100"/>
      <c r="H723" s="204"/>
    </row>
    <row r="724" spans="1:8" x14ac:dyDescent="0.25">
      <c r="B724" s="164" t="s">
        <v>211</v>
      </c>
      <c r="H724" s="205"/>
    </row>
    <row r="725" spans="1:8" x14ac:dyDescent="0.25">
      <c r="B725" s="165" t="s">
        <v>46</v>
      </c>
      <c r="D725" s="160">
        <f>F10</f>
        <v>1575</v>
      </c>
      <c r="F725" s="147"/>
      <c r="H725" s="206">
        <f>D725*F725</f>
        <v>0</v>
      </c>
    </row>
    <row r="726" spans="1:8" x14ac:dyDescent="0.25">
      <c r="A726" s="20"/>
      <c r="B726" s="24"/>
      <c r="C726" s="32"/>
      <c r="D726" s="124"/>
      <c r="E726" s="101"/>
      <c r="F726" s="146"/>
      <c r="G726" s="100"/>
      <c r="H726" s="99"/>
    </row>
    <row r="727" spans="1:8" x14ac:dyDescent="0.25">
      <c r="A727" s="20"/>
      <c r="B727" s="23" t="s">
        <v>82</v>
      </c>
      <c r="C727" s="20"/>
      <c r="D727" s="124"/>
      <c r="E727" s="98"/>
      <c r="F727" s="146"/>
      <c r="G727" s="100"/>
      <c r="H727" s="100"/>
    </row>
    <row r="728" spans="1:8" x14ac:dyDescent="0.25">
      <c r="A728" s="20"/>
      <c r="B728" s="24"/>
      <c r="C728" s="20"/>
      <c r="D728" s="124"/>
      <c r="E728" s="98"/>
      <c r="F728" s="146"/>
      <c r="G728" s="100"/>
      <c r="H728" s="100"/>
    </row>
    <row r="729" spans="1:8" ht="43.5" x14ac:dyDescent="0.25">
      <c r="A729" s="20"/>
      <c r="B729" s="24" t="s">
        <v>83</v>
      </c>
      <c r="C729" s="20"/>
      <c r="D729" s="124"/>
      <c r="E729" s="98"/>
      <c r="F729" s="146"/>
      <c r="G729" s="100"/>
      <c r="H729" s="100"/>
    </row>
    <row r="730" spans="1:8" x14ac:dyDescent="0.25">
      <c r="A730" s="20"/>
      <c r="B730" s="24"/>
      <c r="C730" s="20"/>
      <c r="D730" s="124"/>
      <c r="E730" s="98"/>
      <c r="F730" s="146"/>
      <c r="G730" s="100"/>
      <c r="H730" s="100"/>
    </row>
    <row r="731" spans="1:8" ht="29.25" x14ac:dyDescent="0.25">
      <c r="A731" s="20"/>
      <c r="B731" s="24" t="s">
        <v>84</v>
      </c>
      <c r="C731" s="20"/>
      <c r="D731" s="124"/>
      <c r="E731" s="98"/>
      <c r="F731" s="146"/>
      <c r="G731" s="100"/>
      <c r="H731" s="100"/>
    </row>
    <row r="732" spans="1:8" x14ac:dyDescent="0.25">
      <c r="A732" s="20"/>
      <c r="B732" s="24"/>
      <c r="C732" s="20"/>
      <c r="D732" s="124"/>
      <c r="E732" s="98"/>
      <c r="F732" s="146"/>
      <c r="G732" s="100"/>
      <c r="H732" s="100"/>
    </row>
    <row r="733" spans="1:8" ht="43.5" x14ac:dyDescent="0.25">
      <c r="A733" s="20"/>
      <c r="B733" s="24" t="s">
        <v>85</v>
      </c>
      <c r="C733" s="20"/>
      <c r="D733" s="124"/>
      <c r="E733" s="98"/>
      <c r="F733" s="146"/>
      <c r="G733" s="100"/>
      <c r="H733" s="100"/>
    </row>
    <row r="734" spans="1:8" x14ac:dyDescent="0.25">
      <c r="A734" s="20"/>
      <c r="B734" s="24"/>
      <c r="C734" s="20"/>
      <c r="D734" s="124"/>
      <c r="E734" s="98"/>
      <c r="F734" s="146"/>
      <c r="G734" s="100"/>
      <c r="H734" s="100"/>
    </row>
    <row r="735" spans="1:8" ht="72" x14ac:dyDescent="0.25">
      <c r="A735" s="20"/>
      <c r="B735" s="24" t="s">
        <v>187</v>
      </c>
      <c r="C735" s="20"/>
      <c r="D735" s="124"/>
      <c r="E735" s="98"/>
      <c r="F735" s="146"/>
      <c r="G735" s="100"/>
      <c r="H735" s="100"/>
    </row>
    <row r="736" spans="1:8" x14ac:dyDescent="0.25">
      <c r="A736" s="20"/>
      <c r="B736" s="24"/>
      <c r="C736" s="20"/>
      <c r="D736" s="124"/>
      <c r="E736" s="98"/>
      <c r="F736" s="146"/>
      <c r="G736" s="100"/>
      <c r="H736" s="100"/>
    </row>
    <row r="737" spans="1:8" ht="29.25" x14ac:dyDescent="0.25">
      <c r="A737" s="20"/>
      <c r="B737" s="24" t="s">
        <v>86</v>
      </c>
      <c r="C737" s="20"/>
      <c r="D737" s="124"/>
      <c r="E737" s="98"/>
      <c r="F737" s="146"/>
      <c r="G737" s="100"/>
      <c r="H737" s="100"/>
    </row>
    <row r="738" spans="1:8" ht="29.25" x14ac:dyDescent="0.25">
      <c r="A738" s="20"/>
      <c r="B738" s="24" t="s">
        <v>87</v>
      </c>
      <c r="C738" s="20"/>
      <c r="D738" s="124"/>
      <c r="E738" s="98"/>
      <c r="F738" s="146"/>
      <c r="G738" s="100"/>
      <c r="H738" s="100"/>
    </row>
    <row r="739" spans="1:8" x14ac:dyDescent="0.25">
      <c r="A739" s="20"/>
      <c r="B739" s="24"/>
      <c r="C739" s="20"/>
      <c r="D739" s="124"/>
      <c r="E739" s="98"/>
      <c r="F739" s="146"/>
      <c r="G739" s="100"/>
      <c r="H739" s="100"/>
    </row>
    <row r="740" spans="1:8" ht="42.75" x14ac:dyDescent="0.25">
      <c r="A740" s="20"/>
      <c r="B740" s="16" t="s">
        <v>169</v>
      </c>
      <c r="C740" s="20"/>
      <c r="D740" s="124"/>
      <c r="E740" s="98"/>
      <c r="F740" s="146"/>
      <c r="G740" s="100"/>
      <c r="H740" s="100"/>
    </row>
    <row r="741" spans="1:8" x14ac:dyDescent="0.25">
      <c r="A741" s="20"/>
      <c r="B741" s="24"/>
      <c r="C741" s="20"/>
      <c r="D741" s="124"/>
      <c r="E741" s="98"/>
      <c r="F741" s="146"/>
      <c r="G741" s="100"/>
      <c r="H741" s="100"/>
    </row>
    <row r="742" spans="1:8" x14ac:dyDescent="0.25">
      <c r="A742" s="20"/>
      <c r="B742" s="23" t="s">
        <v>79</v>
      </c>
      <c r="C742" s="20"/>
      <c r="D742" s="124"/>
      <c r="E742" s="98"/>
      <c r="F742" s="146"/>
      <c r="G742" s="100"/>
      <c r="H742" s="100"/>
    </row>
    <row r="743" spans="1:8" x14ac:dyDescent="0.25">
      <c r="A743" s="20"/>
      <c r="B743" s="23"/>
      <c r="C743" s="20"/>
      <c r="D743" s="124"/>
      <c r="E743" s="98"/>
      <c r="F743" s="146"/>
      <c r="G743" s="100"/>
      <c r="H743" s="100"/>
    </row>
    <row r="744" spans="1:8" ht="42.75" x14ac:dyDescent="0.25">
      <c r="A744" s="9"/>
      <c r="B744" s="16" t="s">
        <v>129</v>
      </c>
      <c r="C744" s="20"/>
      <c r="D744" s="124"/>
      <c r="E744" s="98"/>
      <c r="F744" s="146"/>
      <c r="G744" s="100"/>
      <c r="H744" s="100"/>
    </row>
    <row r="745" spans="1:8" x14ac:dyDescent="0.25">
      <c r="A745" s="9"/>
      <c r="B745" s="24"/>
      <c r="C745" s="20"/>
      <c r="D745" s="124"/>
      <c r="E745" s="98"/>
      <c r="F745" s="146"/>
      <c r="G745" s="100"/>
      <c r="H745" s="100"/>
    </row>
    <row r="746" spans="1:8" ht="17.25" x14ac:dyDescent="0.25">
      <c r="A746" s="9"/>
      <c r="B746" s="24" t="s">
        <v>81</v>
      </c>
      <c r="C746" s="20"/>
      <c r="D746" s="124"/>
      <c r="E746" s="98"/>
      <c r="F746" s="146"/>
      <c r="G746" s="100"/>
      <c r="H746" s="100"/>
    </row>
    <row r="747" spans="1:8" x14ac:dyDescent="0.25">
      <c r="A747" s="9"/>
      <c r="B747" s="24"/>
      <c r="C747" s="20"/>
      <c r="D747" s="124"/>
      <c r="E747" s="98"/>
      <c r="F747" s="146"/>
      <c r="G747" s="100"/>
      <c r="H747" s="197"/>
    </row>
    <row r="748" spans="1:8" x14ac:dyDescent="0.25">
      <c r="B748" s="164" t="s">
        <v>212</v>
      </c>
      <c r="H748" s="198"/>
    </row>
    <row r="749" spans="1:8" x14ac:dyDescent="0.25">
      <c r="B749" s="165" t="s">
        <v>46</v>
      </c>
      <c r="D749" s="160">
        <f>D725</f>
        <v>1575</v>
      </c>
      <c r="F749" s="147"/>
      <c r="H749" s="199">
        <f>D749*F749</f>
        <v>0</v>
      </c>
    </row>
    <row r="750" spans="1:8" x14ac:dyDescent="0.25">
      <c r="A750" s="20"/>
      <c r="B750" s="24"/>
      <c r="C750" s="32"/>
      <c r="D750" s="124"/>
      <c r="E750" s="101"/>
      <c r="F750" s="146"/>
      <c r="G750" s="100"/>
      <c r="H750" s="200"/>
    </row>
    <row r="751" spans="1:8" x14ac:dyDescent="0.25">
      <c r="A751" s="62"/>
      <c r="B751" s="23" t="s">
        <v>88</v>
      </c>
      <c r="C751" s="32"/>
      <c r="D751" s="124"/>
      <c r="E751" s="101"/>
      <c r="F751" s="146"/>
      <c r="G751" s="100"/>
      <c r="H751" s="200"/>
    </row>
    <row r="752" spans="1:8" x14ac:dyDescent="0.25">
      <c r="A752" s="62"/>
      <c r="B752" s="23"/>
      <c r="C752" s="32"/>
      <c r="D752" s="124"/>
      <c r="E752" s="101"/>
      <c r="F752" s="146"/>
      <c r="G752" s="100"/>
      <c r="H752" s="200"/>
    </row>
    <row r="753" spans="1:8" ht="42.75" x14ac:dyDescent="0.25">
      <c r="A753" s="62"/>
      <c r="B753" s="16" t="s">
        <v>89</v>
      </c>
      <c r="C753" s="32"/>
      <c r="D753" s="124"/>
      <c r="E753" s="101"/>
      <c r="F753" s="146"/>
      <c r="G753" s="100"/>
      <c r="H753" s="200"/>
    </row>
    <row r="754" spans="1:8" x14ac:dyDescent="0.25">
      <c r="A754" s="62"/>
      <c r="B754" s="24"/>
      <c r="C754" s="32"/>
      <c r="D754" s="124"/>
      <c r="E754" s="101"/>
      <c r="F754" s="146"/>
      <c r="G754" s="100"/>
      <c r="H754" s="200"/>
    </row>
    <row r="755" spans="1:8" ht="42.75" x14ac:dyDescent="0.25">
      <c r="A755" s="62"/>
      <c r="B755" s="16" t="s">
        <v>90</v>
      </c>
      <c r="C755" s="32"/>
      <c r="D755" s="124"/>
      <c r="E755" s="101"/>
      <c r="F755" s="146"/>
      <c r="G755" s="100"/>
      <c r="H755" s="200"/>
    </row>
    <row r="756" spans="1:8" x14ac:dyDescent="0.25">
      <c r="A756" s="62"/>
      <c r="B756" s="16"/>
      <c r="C756" s="32"/>
      <c r="D756" s="124"/>
      <c r="E756" s="101"/>
      <c r="F756" s="146"/>
      <c r="G756" s="100"/>
      <c r="H756" s="200"/>
    </row>
    <row r="757" spans="1:8" ht="17.25" x14ac:dyDescent="0.25">
      <c r="A757" s="62"/>
      <c r="B757" s="24" t="s">
        <v>91</v>
      </c>
      <c r="C757" s="32"/>
      <c r="D757" s="124"/>
      <c r="E757" s="101"/>
      <c r="F757" s="146"/>
      <c r="G757" s="100"/>
      <c r="H757" s="200"/>
    </row>
    <row r="758" spans="1:8" ht="16.5" x14ac:dyDescent="0.25">
      <c r="A758" s="9"/>
      <c r="B758" s="40" t="s">
        <v>12</v>
      </c>
      <c r="C758" s="32"/>
      <c r="D758" s="155">
        <v>62</v>
      </c>
      <c r="E758" s="101"/>
      <c r="F758" s="154"/>
      <c r="G758" s="100"/>
      <c r="H758" s="199">
        <f>D758*F758</f>
        <v>0</v>
      </c>
    </row>
    <row r="759" spans="1:8" x14ac:dyDescent="0.25">
      <c r="A759" s="9"/>
      <c r="B759" s="40"/>
      <c r="C759" s="32"/>
      <c r="D759" s="124"/>
      <c r="E759" s="101"/>
      <c r="F759" s="146"/>
      <c r="G759" s="100"/>
      <c r="H759" s="200"/>
    </row>
    <row r="760" spans="1:8" x14ac:dyDescent="0.25">
      <c r="A760" s="9"/>
      <c r="B760" s="26" t="s">
        <v>241</v>
      </c>
      <c r="D760" s="75"/>
      <c r="E760" s="75"/>
      <c r="F760" s="75"/>
      <c r="G760" s="75"/>
      <c r="H760" s="201"/>
    </row>
    <row r="761" spans="1:8" x14ac:dyDescent="0.25">
      <c r="A761" s="9"/>
      <c r="B761" s="26"/>
      <c r="D761" s="75"/>
      <c r="E761" s="75"/>
      <c r="F761" s="75"/>
      <c r="G761" s="75"/>
      <c r="H761" s="201"/>
    </row>
    <row r="762" spans="1:8" ht="57" x14ac:dyDescent="0.25">
      <c r="A762" s="9"/>
      <c r="B762" s="16" t="s">
        <v>242</v>
      </c>
      <c r="D762" s="75"/>
      <c r="E762" s="75"/>
      <c r="F762" s="75"/>
      <c r="G762" s="75"/>
      <c r="H762" s="201"/>
    </row>
    <row r="763" spans="1:8" x14ac:dyDescent="0.25">
      <c r="A763" s="9"/>
      <c r="B763" s="16"/>
      <c r="D763" s="75"/>
      <c r="E763" s="75"/>
      <c r="F763" s="75"/>
      <c r="G763" s="75"/>
      <c r="H763" s="201"/>
    </row>
    <row r="764" spans="1:8" x14ac:dyDescent="0.25">
      <c r="A764" s="9"/>
      <c r="B764" s="16" t="s">
        <v>243</v>
      </c>
      <c r="D764" s="75"/>
      <c r="E764" s="75"/>
      <c r="F764" s="75"/>
      <c r="G764" s="75"/>
      <c r="H764" s="201"/>
    </row>
    <row r="765" spans="1:8" x14ac:dyDescent="0.25">
      <c r="A765" s="9"/>
      <c r="B765" s="165" t="s">
        <v>1</v>
      </c>
      <c r="D765" s="168">
        <f>D603</f>
        <v>11</v>
      </c>
      <c r="E765" s="75"/>
      <c r="F765" s="154"/>
      <c r="G765" s="100"/>
      <c r="H765" s="199">
        <f>D765*F765</f>
        <v>0</v>
      </c>
    </row>
    <row r="766" spans="1:8" x14ac:dyDescent="0.25">
      <c r="A766" s="9"/>
      <c r="B766" s="40"/>
      <c r="C766" s="32"/>
      <c r="D766" s="124"/>
      <c r="E766" s="101"/>
      <c r="F766" s="146"/>
      <c r="G766" s="100"/>
      <c r="H766" s="200"/>
    </row>
    <row r="767" spans="1:8" x14ac:dyDescent="0.25">
      <c r="A767" s="62"/>
      <c r="B767" s="40"/>
      <c r="C767" s="32"/>
      <c r="D767" s="124"/>
      <c r="E767" s="101"/>
      <c r="F767" s="146"/>
      <c r="G767" s="100"/>
      <c r="H767" s="200"/>
    </row>
    <row r="768" spans="1:8" x14ac:dyDescent="0.25">
      <c r="A768" s="63"/>
      <c r="B768" s="13"/>
      <c r="C768" s="59"/>
      <c r="D768" s="127"/>
      <c r="E768" s="104"/>
      <c r="F768" s="156"/>
      <c r="G768" s="105"/>
      <c r="H768" s="202"/>
    </row>
    <row r="769" spans="1:8" x14ac:dyDescent="0.25">
      <c r="A769" s="36" t="s">
        <v>183</v>
      </c>
      <c r="B769" s="42" t="s">
        <v>92</v>
      </c>
      <c r="C769" s="2"/>
      <c r="D769" s="121"/>
      <c r="E769" s="68"/>
      <c r="F769" s="110"/>
      <c r="G769" s="106"/>
      <c r="H769" s="199">
        <f>SUM(H722:H767)</f>
        <v>0</v>
      </c>
    </row>
    <row r="770" spans="1:8" x14ac:dyDescent="0.25">
      <c r="A770" s="64"/>
      <c r="B770" s="15"/>
      <c r="C770" s="60"/>
      <c r="D770" s="128"/>
      <c r="E770" s="107"/>
      <c r="F770" s="149"/>
      <c r="G770" s="106"/>
      <c r="H770" s="199"/>
    </row>
    <row r="771" spans="1:8" x14ac:dyDescent="0.25">
      <c r="A771" s="9"/>
      <c r="C771" s="2"/>
      <c r="D771" s="121"/>
      <c r="E771" s="68"/>
      <c r="F771" s="110"/>
      <c r="G771" s="90"/>
      <c r="H771" s="203"/>
    </row>
    <row r="772" spans="1:8" x14ac:dyDescent="0.25">
      <c r="A772" s="9"/>
      <c r="C772" s="2"/>
      <c r="D772" s="129"/>
      <c r="E772" s="68"/>
      <c r="F772" s="110"/>
      <c r="G772" s="90"/>
    </row>
    <row r="773" spans="1:8" x14ac:dyDescent="0.25">
      <c r="A773" s="9"/>
      <c r="C773" s="2"/>
      <c r="D773" s="129"/>
      <c r="E773" s="68"/>
      <c r="F773" s="110"/>
      <c r="G773" s="90"/>
    </row>
    <row r="774" spans="1:8" x14ac:dyDescent="0.25">
      <c r="A774" s="9"/>
      <c r="C774" s="2"/>
      <c r="D774" s="129"/>
      <c r="E774" s="68"/>
      <c r="F774" s="110"/>
      <c r="G774" s="90"/>
    </row>
    <row r="775" spans="1:8" x14ac:dyDescent="0.25">
      <c r="A775" s="9"/>
      <c r="C775" s="2"/>
      <c r="D775" s="129"/>
      <c r="E775" s="68"/>
      <c r="F775" s="110"/>
      <c r="G775" s="90"/>
    </row>
    <row r="776" spans="1:8" x14ac:dyDescent="0.25">
      <c r="A776" s="9"/>
      <c r="C776" s="2"/>
      <c r="D776" s="129"/>
      <c r="E776" s="68"/>
      <c r="F776" s="110"/>
      <c r="G776" s="90"/>
    </row>
    <row r="777" spans="1:8" x14ac:dyDescent="0.25">
      <c r="A777" s="9"/>
      <c r="C777" s="2"/>
      <c r="D777" s="129"/>
      <c r="E777" s="68"/>
      <c r="F777" s="110"/>
      <c r="G777" s="90"/>
    </row>
    <row r="778" spans="1:8" x14ac:dyDescent="0.25">
      <c r="A778" s="9"/>
      <c r="C778" s="2"/>
      <c r="D778" s="129"/>
      <c r="E778" s="68"/>
      <c r="F778" s="110"/>
      <c r="G778" s="90"/>
    </row>
    <row r="779" spans="1:8" x14ac:dyDescent="0.25">
      <c r="A779" s="9"/>
      <c r="C779" s="2"/>
      <c r="D779" s="129"/>
      <c r="E779" s="68"/>
      <c r="F779" s="110"/>
      <c r="G779" s="90"/>
    </row>
    <row r="780" spans="1:8" x14ac:dyDescent="0.25">
      <c r="A780" s="9"/>
      <c r="C780" s="2"/>
      <c r="D780" s="129"/>
      <c r="E780" s="68"/>
      <c r="F780" s="110"/>
      <c r="G780" s="90"/>
    </row>
    <row r="781" spans="1:8" x14ac:dyDescent="0.25">
      <c r="A781" s="9"/>
      <c r="C781" s="2"/>
      <c r="D781" s="129"/>
      <c r="E781" s="68"/>
      <c r="F781" s="110"/>
      <c r="G781" s="90"/>
    </row>
    <row r="782" spans="1:8" x14ac:dyDescent="0.25">
      <c r="A782" s="9"/>
      <c r="C782" s="2"/>
      <c r="D782" s="129"/>
      <c r="E782" s="68"/>
      <c r="F782" s="110"/>
      <c r="G782" s="90"/>
    </row>
    <row r="783" spans="1:8" x14ac:dyDescent="0.25">
      <c r="A783" s="9"/>
      <c r="C783" s="2"/>
      <c r="D783" s="129"/>
      <c r="E783" s="68"/>
      <c r="F783" s="110"/>
      <c r="G783" s="90"/>
    </row>
    <row r="784" spans="1:8" x14ac:dyDescent="0.25">
      <c r="A784" s="9"/>
      <c r="C784" s="2"/>
      <c r="D784" s="129"/>
      <c r="E784" s="68"/>
      <c r="F784" s="110"/>
      <c r="G784" s="90"/>
    </row>
    <row r="785" spans="1:8" x14ac:dyDescent="0.25">
      <c r="A785" s="9"/>
      <c r="C785" s="2"/>
      <c r="D785" s="129"/>
      <c r="E785" s="68"/>
      <c r="F785" s="110"/>
      <c r="G785" s="90"/>
    </row>
    <row r="786" spans="1:8" x14ac:dyDescent="0.25">
      <c r="A786" s="9"/>
      <c r="C786" s="2"/>
      <c r="D786" s="129"/>
      <c r="E786" s="68"/>
      <c r="F786" s="110"/>
      <c r="G786" s="90"/>
    </row>
    <row r="787" spans="1:8" x14ac:dyDescent="0.25">
      <c r="A787" s="9"/>
      <c r="C787" s="2"/>
      <c r="D787" s="129"/>
      <c r="E787" s="68"/>
      <c r="F787" s="110"/>
      <c r="G787" s="90"/>
    </row>
    <row r="788" spans="1:8" x14ac:dyDescent="0.25">
      <c r="A788" s="9"/>
      <c r="C788" s="2"/>
      <c r="D788" s="129"/>
      <c r="E788" s="68"/>
      <c r="F788" s="110"/>
      <c r="G788" s="90"/>
    </row>
    <row r="789" spans="1:8" x14ac:dyDescent="0.25">
      <c r="A789" s="9"/>
      <c r="C789" s="2"/>
      <c r="D789" s="129"/>
      <c r="E789" s="68"/>
      <c r="F789" s="110"/>
      <c r="G789" s="90"/>
    </row>
    <row r="790" spans="1:8" x14ac:dyDescent="0.25">
      <c r="A790" s="9"/>
      <c r="C790" s="2"/>
      <c r="D790" s="129"/>
      <c r="E790" s="68"/>
      <c r="F790" s="110"/>
      <c r="G790" s="90"/>
    </row>
    <row r="791" spans="1:8" x14ac:dyDescent="0.25">
      <c r="A791" s="9"/>
      <c r="C791" s="2"/>
      <c r="D791" s="129"/>
      <c r="E791" s="68"/>
      <c r="F791" s="110"/>
      <c r="G791" s="90"/>
    </row>
    <row r="792" spans="1:8" x14ac:dyDescent="0.25">
      <c r="B792" s="53" t="s">
        <v>240</v>
      </c>
    </row>
    <row r="793" spans="1:8" x14ac:dyDescent="0.25">
      <c r="B793" s="53" t="s">
        <v>105</v>
      </c>
    </row>
    <row r="794" spans="1:8" x14ac:dyDescent="0.25">
      <c r="B794" s="79"/>
    </row>
    <row r="795" spans="1:8" x14ac:dyDescent="0.25">
      <c r="B795" s="58" t="s">
        <v>93</v>
      </c>
    </row>
    <row r="796" spans="1:8" x14ac:dyDescent="0.25">
      <c r="B796" s="58"/>
    </row>
    <row r="797" spans="1:8" x14ac:dyDescent="0.25">
      <c r="B797" s="214" t="str">
        <f>B5</f>
        <v>SEKUNDARNA VODOOPSKRBNA MREŽA</v>
      </c>
      <c r="C797" s="214"/>
      <c r="D797" s="214"/>
      <c r="E797" s="214"/>
      <c r="F797" s="214"/>
      <c r="G797" s="214"/>
      <c r="H797" s="214"/>
    </row>
    <row r="798" spans="1:8" x14ac:dyDescent="0.25">
      <c r="B798" s="214" t="str">
        <f>B6</f>
        <v xml:space="preserve"> „SV. IVAN ŽABNO“</v>
      </c>
      <c r="C798" s="214"/>
      <c r="D798" s="214"/>
      <c r="E798" s="214"/>
      <c r="F798" s="214"/>
      <c r="G798" s="214"/>
      <c r="H798" s="214"/>
    </row>
    <row r="799" spans="1:8" x14ac:dyDescent="0.25">
      <c r="B799" s="169"/>
    </row>
    <row r="800" spans="1:8" x14ac:dyDescent="0.25">
      <c r="B800" s="169"/>
    </row>
    <row r="801" spans="1:8" x14ac:dyDescent="0.25">
      <c r="B801" s="4" t="s">
        <v>248</v>
      </c>
    </row>
    <row r="802" spans="1:8" x14ac:dyDescent="0.25">
      <c r="B802" s="4"/>
    </row>
    <row r="803" spans="1:8" x14ac:dyDescent="0.25">
      <c r="B803" s="4" t="s">
        <v>357</v>
      </c>
      <c r="C803" s="2"/>
    </row>
    <row r="804" spans="1:8" x14ac:dyDescent="0.25">
      <c r="E804" s="178" t="str">
        <f>E9</f>
        <v>dio dionice D6</v>
      </c>
      <c r="F804" s="178" t="str">
        <f>F9</f>
        <v>Brdo Cirkvensko</v>
      </c>
      <c r="G804" s="10"/>
      <c r="H804" s="150">
        <f>F10</f>
        <v>1575</v>
      </c>
    </row>
    <row r="807" spans="1:8" x14ac:dyDescent="0.25">
      <c r="B807" s="4" t="s">
        <v>94</v>
      </c>
      <c r="D807" s="140"/>
      <c r="E807" s="75"/>
      <c r="F807" s="157"/>
      <c r="G807" s="141"/>
      <c r="H807" s="139"/>
    </row>
    <row r="808" spans="1:8" x14ac:dyDescent="0.25">
      <c r="D808" s="140"/>
      <c r="E808" s="75"/>
      <c r="F808" s="157"/>
      <c r="G808" s="141"/>
      <c r="H808" s="139"/>
    </row>
    <row r="809" spans="1:8" x14ac:dyDescent="0.25">
      <c r="A809" s="1" t="s">
        <v>176</v>
      </c>
      <c r="B809" s="4" t="s">
        <v>4</v>
      </c>
      <c r="D809" s="140"/>
      <c r="E809" s="75"/>
      <c r="F809" s="157"/>
      <c r="G809" s="141"/>
      <c r="H809" s="191">
        <f>H124</f>
        <v>0</v>
      </c>
    </row>
    <row r="810" spans="1:8" x14ac:dyDescent="0.25">
      <c r="B810" s="4"/>
      <c r="D810" s="140"/>
      <c r="E810" s="75"/>
      <c r="F810" s="157"/>
      <c r="G810" s="141"/>
      <c r="H810" s="192"/>
    </row>
    <row r="811" spans="1:8" x14ac:dyDescent="0.25">
      <c r="A811" s="1" t="s">
        <v>189</v>
      </c>
      <c r="B811" s="4" t="s">
        <v>10</v>
      </c>
      <c r="D811" s="140"/>
      <c r="E811" s="75"/>
      <c r="F811" s="157"/>
      <c r="G811" s="141"/>
      <c r="H811" s="191">
        <f>H146</f>
        <v>0</v>
      </c>
    </row>
    <row r="812" spans="1:8" x14ac:dyDescent="0.25">
      <c r="B812" s="4"/>
      <c r="D812" s="140"/>
      <c r="E812" s="75"/>
      <c r="F812" s="157"/>
      <c r="G812" s="141"/>
      <c r="H812" s="192"/>
    </row>
    <row r="813" spans="1:8" x14ac:dyDescent="0.25">
      <c r="A813" s="1" t="s">
        <v>190</v>
      </c>
      <c r="B813" s="4" t="s">
        <v>13</v>
      </c>
      <c r="D813" s="140"/>
      <c r="E813" s="75"/>
      <c r="F813" s="157"/>
      <c r="G813" s="141"/>
      <c r="H813" s="191">
        <f>H237</f>
        <v>0</v>
      </c>
    </row>
    <row r="814" spans="1:8" x14ac:dyDescent="0.25">
      <c r="B814" s="4"/>
      <c r="D814" s="140"/>
      <c r="E814" s="75"/>
      <c r="F814" s="157"/>
      <c r="G814" s="141"/>
      <c r="H814" s="192"/>
    </row>
    <row r="815" spans="1:8" x14ac:dyDescent="0.25">
      <c r="A815" s="1" t="s">
        <v>178</v>
      </c>
      <c r="B815" s="4" t="s">
        <v>126</v>
      </c>
      <c r="D815" s="140"/>
      <c r="E815" s="75"/>
      <c r="F815" s="157"/>
      <c r="G815" s="141"/>
      <c r="H815" s="191">
        <f>H252</f>
        <v>0</v>
      </c>
    </row>
    <row r="816" spans="1:8" x14ac:dyDescent="0.25">
      <c r="B816" s="4"/>
      <c r="D816" s="140"/>
      <c r="E816" s="75"/>
      <c r="F816" s="157"/>
      <c r="G816" s="141"/>
      <c r="H816" s="192"/>
    </row>
    <row r="817" spans="1:8" x14ac:dyDescent="0.25">
      <c r="A817" s="1" t="s">
        <v>191</v>
      </c>
      <c r="B817" s="46" t="s">
        <v>115</v>
      </c>
      <c r="D817" s="140"/>
      <c r="E817" s="75"/>
      <c r="F817" s="157"/>
      <c r="G817" s="141"/>
      <c r="H817" s="191">
        <f>H300</f>
        <v>0</v>
      </c>
    </row>
    <row r="818" spans="1:8" x14ac:dyDescent="0.25">
      <c r="B818" s="4"/>
      <c r="D818" s="140"/>
      <c r="E818" s="75"/>
      <c r="F818" s="157"/>
      <c r="G818" s="141"/>
      <c r="H818" s="192"/>
    </row>
    <row r="819" spans="1:8" x14ac:dyDescent="0.25">
      <c r="A819" s="1" t="s">
        <v>192</v>
      </c>
      <c r="B819" s="46" t="s">
        <v>123</v>
      </c>
      <c r="D819" s="140"/>
      <c r="E819" s="75"/>
      <c r="F819" s="157"/>
      <c r="G819" s="141"/>
      <c r="H819" s="191">
        <f>H432</f>
        <v>0</v>
      </c>
    </row>
    <row r="820" spans="1:8" x14ac:dyDescent="0.25">
      <c r="B820" s="46"/>
      <c r="D820" s="140"/>
      <c r="E820" s="75"/>
      <c r="F820" s="157"/>
      <c r="G820" s="141"/>
      <c r="H820" s="192"/>
    </row>
    <row r="821" spans="1:8" x14ac:dyDescent="0.25">
      <c r="A821" s="1" t="s">
        <v>193</v>
      </c>
      <c r="B821" s="46" t="s">
        <v>50</v>
      </c>
      <c r="D821" s="140"/>
      <c r="E821" s="75"/>
      <c r="F821" s="157"/>
      <c r="G821" s="141"/>
      <c r="H821" s="191">
        <f>H641</f>
        <v>0</v>
      </c>
    </row>
    <row r="822" spans="1:8" x14ac:dyDescent="0.25">
      <c r="B822" s="46"/>
      <c r="D822" s="140"/>
      <c r="E822" s="75"/>
      <c r="F822" s="157"/>
      <c r="G822" s="141"/>
      <c r="H822" s="192"/>
    </row>
    <row r="823" spans="1:8" x14ac:dyDescent="0.25">
      <c r="A823" s="1" t="s">
        <v>194</v>
      </c>
      <c r="B823" s="46" t="s">
        <v>124</v>
      </c>
      <c r="D823" s="140"/>
      <c r="E823" s="75"/>
      <c r="F823" s="157"/>
      <c r="G823" s="141"/>
      <c r="H823" s="191">
        <f>H675</f>
        <v>0</v>
      </c>
    </row>
    <row r="824" spans="1:8" x14ac:dyDescent="0.25">
      <c r="B824" s="46"/>
      <c r="D824" s="140"/>
      <c r="E824" s="75"/>
      <c r="F824" s="157"/>
      <c r="G824" s="141"/>
      <c r="H824" s="192"/>
    </row>
    <row r="825" spans="1:8" x14ac:dyDescent="0.25">
      <c r="A825" s="1" t="s">
        <v>195</v>
      </c>
      <c r="B825" s="46" t="s">
        <v>71</v>
      </c>
      <c r="D825" s="140"/>
      <c r="E825" s="75"/>
      <c r="F825" s="157"/>
      <c r="G825" s="141"/>
      <c r="H825" s="191">
        <f>H694</f>
        <v>0</v>
      </c>
    </row>
    <row r="826" spans="1:8" x14ac:dyDescent="0.25">
      <c r="A826" s="69"/>
      <c r="B826" s="4"/>
      <c r="D826" s="140"/>
      <c r="E826" s="75"/>
      <c r="F826" s="157"/>
      <c r="G826" s="141"/>
      <c r="H826" s="193"/>
    </row>
    <row r="827" spans="1:8" x14ac:dyDescent="0.25">
      <c r="A827" s="1" t="s">
        <v>196</v>
      </c>
      <c r="B827" s="46" t="s">
        <v>75</v>
      </c>
      <c r="D827" s="140"/>
      <c r="E827" s="75"/>
      <c r="F827" s="157"/>
      <c r="G827" s="141"/>
      <c r="H827" s="191">
        <f>H769</f>
        <v>0</v>
      </c>
    </row>
    <row r="828" spans="1:8" ht="15.75" thickBot="1" x14ac:dyDescent="0.3">
      <c r="A828" s="69"/>
      <c r="D828" s="140"/>
      <c r="E828" s="75"/>
      <c r="F828" s="157"/>
      <c r="G828" s="141"/>
      <c r="H828" s="193"/>
    </row>
    <row r="829" spans="1:8" ht="15.75" thickTop="1" x14ac:dyDescent="0.25">
      <c r="A829" s="70"/>
      <c r="B829" s="71"/>
      <c r="C829" s="80"/>
      <c r="D829" s="142"/>
      <c r="E829" s="80"/>
      <c r="F829" s="158"/>
      <c r="G829" s="143"/>
      <c r="H829" s="194"/>
    </row>
    <row r="830" spans="1:8" ht="15.75" thickBot="1" x14ac:dyDescent="0.3">
      <c r="B830" s="4" t="s">
        <v>369</v>
      </c>
      <c r="D830" s="140"/>
      <c r="E830" s="75"/>
      <c r="F830" s="157"/>
      <c r="G830" s="141"/>
      <c r="H830" s="195">
        <f>SUM(H809:H827)</f>
        <v>0</v>
      </c>
    </row>
    <row r="831" spans="1:8" ht="15.75" thickBot="1" x14ac:dyDescent="0.3">
      <c r="A831" s="72"/>
      <c r="B831" s="73"/>
      <c r="C831" s="81"/>
      <c r="D831" s="177"/>
      <c r="E831" s="81"/>
      <c r="F831" s="159"/>
      <c r="G831" s="144"/>
      <c r="H831" s="196"/>
    </row>
    <row r="832" spans="1:8" ht="15.75" thickTop="1" x14ac:dyDescent="0.25"/>
    <row r="861" spans="1:1" x14ac:dyDescent="0.25">
      <c r="A861" s="37"/>
    </row>
  </sheetData>
  <mergeCells count="3">
    <mergeCell ref="B5:H5"/>
    <mergeCell ref="B797:H797"/>
    <mergeCell ref="B798:H798"/>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8DDFF-1446-4004-BBF6-991D7E344AEA}">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1D16E-D461-4E4F-BD1D-D4A2EBCDB566}">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Brdo Cirkvensko D6</vt:lpstr>
      <vt:lpstr>List1</vt:lpstr>
      <vt:lpstr>List2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ania</dc:creator>
  <cp:lastModifiedBy>Velimir Tuk</cp:lastModifiedBy>
  <cp:lastPrinted>2016-07-04T05:36:44Z</cp:lastPrinted>
  <dcterms:created xsi:type="dcterms:W3CDTF">2008-12-22T08:41:19Z</dcterms:created>
  <dcterms:modified xsi:type="dcterms:W3CDTF">2023-03-15T08:43:01Z</dcterms:modified>
</cp:coreProperties>
</file>